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60" windowWidth="18195" windowHeight="8505"/>
  </bookViews>
  <sheets>
    <sheet name="Tabelle1" sheetId="4" r:id="rId1"/>
  </sheets>
  <calcPr calcId="125725"/>
</workbook>
</file>

<file path=xl/calcChain.xml><?xml version="1.0" encoding="utf-8"?>
<calcChain xmlns="http://schemas.openxmlformats.org/spreadsheetml/2006/main">
  <c r="J13" i="4"/>
  <c r="J31"/>
  <c r="J62"/>
  <c r="J63"/>
  <c r="J26"/>
  <c r="J29"/>
  <c r="J61"/>
  <c r="J65"/>
  <c r="J36"/>
  <c r="J76"/>
  <c r="J77"/>
  <c r="J78"/>
  <c r="J79"/>
  <c r="J30"/>
  <c r="J14"/>
  <c r="J67"/>
  <c r="J82"/>
  <c r="J22"/>
  <c r="J23"/>
  <c r="J24"/>
  <c r="J25"/>
  <c r="J32"/>
  <c r="J20"/>
  <c r="J21"/>
  <c r="J83"/>
  <c r="J84"/>
  <c r="J85"/>
  <c r="J89"/>
  <c r="J90"/>
  <c r="J81"/>
  <c r="J40"/>
  <c r="J41"/>
  <c r="J42"/>
  <c r="J43"/>
  <c r="J44"/>
  <c r="J52"/>
  <c r="J45"/>
  <c r="J87"/>
  <c r="J88"/>
  <c r="J48"/>
  <c r="J34"/>
  <c r="J11"/>
  <c r="J66"/>
  <c r="J27"/>
  <c r="J28"/>
  <c r="J49"/>
  <c r="J39"/>
  <c r="J18"/>
  <c r="J19"/>
  <c r="J50"/>
  <c r="J75"/>
  <c r="J51"/>
  <c r="J55"/>
  <c r="J56"/>
  <c r="J57"/>
  <c r="J53"/>
  <c r="J54"/>
  <c r="J17"/>
  <c r="J60"/>
  <c r="J80"/>
  <c r="J58"/>
  <c r="J64"/>
  <c r="J59"/>
  <c r="J35"/>
  <c r="J15"/>
  <c r="J16"/>
  <c r="J86"/>
  <c r="J12"/>
  <c r="J47"/>
  <c r="J46"/>
  <c r="J33"/>
  <c r="J38"/>
  <c r="J73"/>
  <c r="J74"/>
  <c r="J70"/>
  <c r="J69"/>
  <c r="J68"/>
  <c r="J71"/>
  <c r="J72"/>
  <c r="J37"/>
</calcChain>
</file>

<file path=xl/sharedStrings.xml><?xml version="1.0" encoding="utf-8"?>
<sst xmlns="http://schemas.openxmlformats.org/spreadsheetml/2006/main" count="483" uniqueCount="183">
  <si>
    <t>Deutscher Name</t>
  </si>
  <si>
    <t>Botanischer Name</t>
  </si>
  <si>
    <t>Preis</t>
  </si>
  <si>
    <t>Blütenfarbe</t>
  </si>
  <si>
    <t>Blütezeit</t>
  </si>
  <si>
    <t>sonnig</t>
  </si>
  <si>
    <t>halbschattig</t>
  </si>
  <si>
    <t>schattig</t>
  </si>
  <si>
    <t>Ja</t>
  </si>
  <si>
    <t>Nein</t>
  </si>
  <si>
    <t>05-09</t>
  </si>
  <si>
    <t>gelb</t>
  </si>
  <si>
    <t>05-10</t>
  </si>
  <si>
    <t>rosa</t>
  </si>
  <si>
    <t>weiss</t>
  </si>
  <si>
    <t>blau</t>
  </si>
  <si>
    <t>Duftnelke</t>
  </si>
  <si>
    <t>Dianthus Hybride 'Devon Wizard'</t>
  </si>
  <si>
    <t>leuchtend rosalila</t>
  </si>
  <si>
    <t>Dianthus Hybride 'Devon Cotage Soft Red'</t>
  </si>
  <si>
    <t>lachsrosa</t>
  </si>
  <si>
    <t>blauviolett</t>
  </si>
  <si>
    <t>gelb-grün</t>
  </si>
  <si>
    <t>lila</t>
  </si>
  <si>
    <t>Sauerampfer, Römischer</t>
  </si>
  <si>
    <t>Rumex scutatus</t>
  </si>
  <si>
    <t>weisslich-grün</t>
  </si>
  <si>
    <t>hellviolett</t>
  </si>
  <si>
    <t>Anzahl</t>
  </si>
  <si>
    <t xml:space="preserve">Besteller </t>
  </si>
  <si>
    <t>Name :</t>
  </si>
  <si>
    <t>Vorname :</t>
  </si>
  <si>
    <t>Strasse :</t>
  </si>
  <si>
    <t>Plz,Ort :</t>
  </si>
  <si>
    <t>Tel. :</t>
  </si>
  <si>
    <t>e-mail :</t>
  </si>
  <si>
    <t>Abholtermin :</t>
  </si>
  <si>
    <t>Liefertermin:</t>
  </si>
  <si>
    <t>Beifuss</t>
  </si>
  <si>
    <t>"Artemisia vulgaris</t>
  </si>
  <si>
    <t>rötlich-bräun-lich</t>
  </si>
  <si>
    <t>07-08</t>
  </si>
  <si>
    <t>Gefülltblühende Römische Kamillle</t>
  </si>
  <si>
    <t>"Chamaemelum nobile 'Plenum'</t>
  </si>
  <si>
    <t>06-08</t>
  </si>
  <si>
    <t>Schmalblättriger Salbei</t>
  </si>
  <si>
    <t>"Salvia officinalis Schmalblättrig</t>
  </si>
  <si>
    <t>hell-blau-</t>
  </si>
  <si>
    <t>06-07</t>
  </si>
  <si>
    <t>Duftnessel,-Orange</t>
  </si>
  <si>
    <t>Agastache aurantiaca 'Apricot Sprite'</t>
  </si>
  <si>
    <t>leuchtend hellorange</t>
  </si>
  <si>
    <t>06-09</t>
  </si>
  <si>
    <t>Etagenzwiebel</t>
  </si>
  <si>
    <t>Allium cepa var.poliferum</t>
  </si>
  <si>
    <t>Schaftzwiebel</t>
  </si>
  <si>
    <t>Allium fistulosa</t>
  </si>
  <si>
    <t>Schnittlauch</t>
  </si>
  <si>
    <t>Allium schoenoprasum</t>
  </si>
  <si>
    <t>hell-violett</t>
  </si>
  <si>
    <t>07-09</t>
  </si>
  <si>
    <t>Knoblauch, Schnitt-</t>
  </si>
  <si>
    <t>Allium tuberosum</t>
  </si>
  <si>
    <t>weiis-hell-lila</t>
  </si>
  <si>
    <t>Vervent</t>
  </si>
  <si>
    <t>Aloysia triphylla</t>
  </si>
  <si>
    <t>weiss-lich</t>
  </si>
  <si>
    <t>08-09</t>
  </si>
  <si>
    <t>Aloysia triphylla Bäumchen</t>
  </si>
  <si>
    <t>Französischer Estragon</t>
  </si>
  <si>
    <t>Artemisia dracunculus</t>
  </si>
  <si>
    <t>unscheinbar</t>
  </si>
  <si>
    <t>Artemisia vulgaris</t>
  </si>
  <si>
    <t>Steinquendel</t>
  </si>
  <si>
    <t>Calamintha nepeta</t>
  </si>
  <si>
    <t>06-10</t>
  </si>
  <si>
    <t>Wirbeldost</t>
  </si>
  <si>
    <t>Clinopodium vulgare</t>
  </si>
  <si>
    <t>Dianthus Hybride 'Devon Cotage Devon Dove'</t>
  </si>
  <si>
    <t>Gewürzfenchel</t>
  </si>
  <si>
    <t>Foeniculum vulgare var. dulce</t>
  </si>
  <si>
    <t>Buntblatt, Chinesischer Eidechsenschwanz</t>
  </si>
  <si>
    <t>Houttuynia cordata</t>
  </si>
  <si>
    <t>weisslich- gelblich</t>
  </si>
  <si>
    <t>Ysop</t>
  </si>
  <si>
    <t>Hysopus officinalis</t>
  </si>
  <si>
    <t>Ysop rosa</t>
  </si>
  <si>
    <t>Zwerg-Ysop</t>
  </si>
  <si>
    <t>Hysopus officinalis ssp. aristatus</t>
  </si>
  <si>
    <t>tief-blau</t>
  </si>
  <si>
    <t>Weisse Taubnessel</t>
  </si>
  <si>
    <t>Lamium album</t>
  </si>
  <si>
    <t>04-10</t>
  </si>
  <si>
    <t>Lavendel</t>
  </si>
  <si>
    <t>Lavandula angustifolia</t>
  </si>
  <si>
    <t>Lavandula angustifolia 'Dwarf Blue'</t>
  </si>
  <si>
    <t>violett</t>
  </si>
  <si>
    <t>Lavandula angustifolia 'Hidcote Blue'</t>
  </si>
  <si>
    <t>dunkelblau</t>
  </si>
  <si>
    <t>Pfefferkraut</t>
  </si>
  <si>
    <t>Lepidium latifolium</t>
  </si>
  <si>
    <t>Maggikraut</t>
  </si>
  <si>
    <t>Levisticum officinale</t>
  </si>
  <si>
    <t>Zitronenmelisse</t>
  </si>
  <si>
    <t>Melissa officinalis Lemona</t>
  </si>
  <si>
    <t>Orangenminze</t>
  </si>
  <si>
    <t>Mentha piperita x  var. citrata</t>
  </si>
  <si>
    <t>Grüne Minze</t>
  </si>
  <si>
    <t>Mentha spicata</t>
  </si>
  <si>
    <t>Apfelminze</t>
  </si>
  <si>
    <t>Mentha suaveolens</t>
  </si>
  <si>
    <t>hell-lila</t>
  </si>
  <si>
    <t>Schweizerminze</t>
  </si>
  <si>
    <t>Mentha x piperita "Swiss"</t>
  </si>
  <si>
    <t>Englische Pfefferminze</t>
  </si>
  <si>
    <t>Mentha x piperita Mitcham</t>
  </si>
  <si>
    <t>lila-weiss</t>
  </si>
  <si>
    <t>Origano</t>
  </si>
  <si>
    <t>Origano vulgare "Compactum"</t>
  </si>
  <si>
    <t>rosa-purpur</t>
  </si>
  <si>
    <t>Kompakter Oregano</t>
  </si>
  <si>
    <t>Origano vulgare Compactum</t>
  </si>
  <si>
    <t>violett-rosa</t>
  </si>
  <si>
    <t>Blüten-Oregano</t>
  </si>
  <si>
    <t>Origanum laevigatum 'Herrenhausen'</t>
  </si>
  <si>
    <t>karmin-rot</t>
  </si>
  <si>
    <t>07-10</t>
  </si>
  <si>
    <t>Origano, Blüten-</t>
  </si>
  <si>
    <t>Origanum laevigatum "Herrenhausen"</t>
  </si>
  <si>
    <t>Türkischer Oregano</t>
  </si>
  <si>
    <t>Origanum tytthantum</t>
  </si>
  <si>
    <t>hellrosa</t>
  </si>
  <si>
    <t>Origano, Wilder</t>
  </si>
  <si>
    <t>Origanum vulgare (W)</t>
  </si>
  <si>
    <t>Rosmarin kriechend</t>
  </si>
  <si>
    <t>Rosmarinus lavandulaceus</t>
  </si>
  <si>
    <t>lila-blau</t>
  </si>
  <si>
    <t>03-06</t>
  </si>
  <si>
    <t>03-07</t>
  </si>
  <si>
    <t>Rosmarin</t>
  </si>
  <si>
    <t>Rosmarinus officinalis</t>
  </si>
  <si>
    <t>Blutampfer</t>
  </si>
  <si>
    <t>Rumex sanguineus ssp. sanguineum</t>
  </si>
  <si>
    <t>bräunlich</t>
  </si>
  <si>
    <t>Weinraute</t>
  </si>
  <si>
    <t>Ruta graveolens</t>
  </si>
  <si>
    <t>Salbei, Grossblättriger-</t>
  </si>
  <si>
    <t>Salvia officinalis</t>
  </si>
  <si>
    <t>Salvia officinalis "Schmalblättrig"</t>
  </si>
  <si>
    <t>Salbei, Muskatteller-</t>
  </si>
  <si>
    <t>Salvia sclarea</t>
  </si>
  <si>
    <t>zart lila bis weiss</t>
  </si>
  <si>
    <t>Kleiner Wiesenknopf</t>
  </si>
  <si>
    <t>Sanguisorba minor</t>
  </si>
  <si>
    <t>Bergbohnenkraut</t>
  </si>
  <si>
    <t>Satureja montana</t>
  </si>
  <si>
    <t>Satureja montana Aromakugel</t>
  </si>
  <si>
    <t>Zitronen-Bergbohnenkraut</t>
  </si>
  <si>
    <t>Satureja montana subsp. citriodora</t>
  </si>
  <si>
    <t>Baikal-Helmkraut</t>
  </si>
  <si>
    <t>Scutellaria baicalensis</t>
  </si>
  <si>
    <t>Mauerpfeffer, Felsen-,Tripmadam</t>
  </si>
  <si>
    <t>Sedum reflexum</t>
  </si>
  <si>
    <t>Mauerpfeffer, Bronce-Felsen-</t>
  </si>
  <si>
    <t>Sedum reflexum "Bronce"</t>
  </si>
  <si>
    <t>Griechischer Bergtee</t>
  </si>
  <si>
    <t>Sideritis scardica</t>
  </si>
  <si>
    <t>Knollen -Ziest</t>
  </si>
  <si>
    <t>Stachys sieboldii</t>
  </si>
  <si>
    <t>weiss, hellrosa Hauch</t>
  </si>
  <si>
    <t>Thymian, Zitronen-</t>
  </si>
  <si>
    <t>Thymus citriodorus</t>
  </si>
  <si>
    <t>Thymian, Kaskaden-</t>
  </si>
  <si>
    <t>Thymus longicaulis ssp. odoratus</t>
  </si>
  <si>
    <t>Thymian,            Orangenzitronen-</t>
  </si>
  <si>
    <t>Thymus spec.</t>
  </si>
  <si>
    <t>Thymian</t>
  </si>
  <si>
    <t>Thymus vulgaris</t>
  </si>
  <si>
    <t>Thymian, Orangen-</t>
  </si>
  <si>
    <t>Thymus vulgaris bar. fragrantissimus</t>
  </si>
  <si>
    <t>Knoblauchlilie                    "Silver Lace"</t>
  </si>
  <si>
    <t>Tulbaghia violacea</t>
  </si>
  <si>
    <t>Total</t>
  </si>
</sst>
</file>

<file path=xl/styles.xml><?xml version="1.0" encoding="utf-8"?>
<styleSheet xmlns="http://schemas.openxmlformats.org/spreadsheetml/2006/main">
  <numFmts count="1">
    <numFmt numFmtId="44" formatCode="_ &quot;Fr.&quot;\ * #,##0.00_ ;_ &quot;Fr.&quot;\ * \-#,##0.00_ ;_ &quot;Fr.&quot;\ * &quot;-&quot;??_ ;_ @_ "/>
  </numFmts>
  <fonts count="2">
    <font>
      <sz val="11"/>
      <color theme="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44" fontId="1" fillId="0" borderId="2" xfId="0" applyNumberFormat="1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hidden="1"/>
    </xf>
    <xf numFmtId="0" fontId="1" fillId="0" borderId="1" xfId="0" applyFont="1" applyFill="1" applyBorder="1" applyAlignment="1" applyProtection="1">
      <alignment wrapText="1"/>
      <protection hidden="1"/>
    </xf>
    <xf numFmtId="0" fontId="1" fillId="0" borderId="2" xfId="0" applyFont="1" applyFill="1" applyBorder="1" applyAlignment="1" applyProtection="1">
      <alignment wrapText="1"/>
      <protection hidden="1"/>
    </xf>
    <xf numFmtId="0" fontId="0" fillId="0" borderId="0" xfId="0" applyAlignment="1">
      <alignment wrapText="1"/>
    </xf>
    <xf numFmtId="44" fontId="0" fillId="0" borderId="0" xfId="0" applyNumberFormat="1"/>
    <xf numFmtId="44" fontId="0" fillId="0" borderId="0" xfId="0" applyNumberFormat="1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44" fontId="0" fillId="0" borderId="0" xfId="0" applyNumberFormat="1" applyAlignment="1" applyProtection="1">
      <alignment wrapText="1"/>
    </xf>
    <xf numFmtId="0" fontId="0" fillId="0" borderId="0" xfId="0" applyAlignment="1" applyProtection="1">
      <alignment wrapText="1"/>
    </xf>
  </cellXfs>
  <cellStyles count="1">
    <cellStyle name="Standard" xfId="0" builtinId="0"/>
  </cellStyles>
  <dxfs count="15">
    <dxf>
      <numFmt numFmtId="34" formatCode="_ &quot;Fr.&quot;\ * #,##0.00_ ;_ &quot;Fr.&quot;\ * \-#,##0.00_ ;_ &quot;Fr.&quot;\ * &quot;-&quot;??_ ;_ @_ "/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numFmt numFmtId="34" formatCode="_ &quot;Fr.&quot;\ * #,##0.00_ ;_ &quot;Fr.&quot;\ * \-#,##0.00_ ;_ &quot;Fr.&quot;\ * &quot;-&quot;??_ ;_ @_ "/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  <protection locked="0" hidden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5" defaultTableStyle="TableStyleMedium2" defaultPivotStyle="PivotStyleLight16">
    <tableStyle name="PivotTable-Format 1" table="0" count="1">
      <tableStyleElement type="wholeTable" dxfId="14"/>
    </tableStyle>
    <tableStyle name="Tabellenformat 1" pivot="0" count="0"/>
    <tableStyle name="Tabellenformat 2" pivot="0" count="1">
      <tableStyleElement type="wholeTable" dxfId="13"/>
    </tableStyle>
    <tableStyle name="Tabellenformat 3" pivot="0" count="0"/>
    <tableStyle name="Tabellenformat 4" pivot="0" count="1">
      <tableStyleElement type="firstRowStripe" dxfId="12"/>
    </tableStyle>
  </tableStyles>
  <colors>
    <mruColors>
      <color rgb="FF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9</xdr:col>
      <xdr:colOff>676276</xdr:colOff>
      <xdr:row>3</xdr:row>
      <xdr:rowOff>97670</xdr:rowOff>
    </xdr:to>
    <xdr:pic>
      <xdr:nvPicPr>
        <xdr:cNvPr id="8" name="Picture 95" descr="logo_bioter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20125" y="0"/>
          <a:ext cx="676276" cy="6977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361950</xdr:colOff>
      <xdr:row>0</xdr:row>
      <xdr:rowOff>0</xdr:rowOff>
    </xdr:from>
    <xdr:to>
      <xdr:col>8</xdr:col>
      <xdr:colOff>581024</xdr:colOff>
      <xdr:row>3</xdr:row>
      <xdr:rowOff>111919</xdr:rowOff>
    </xdr:to>
    <xdr:pic>
      <xdr:nvPicPr>
        <xdr:cNvPr id="9" name="Bild 4" descr="BIO SUISS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77150" y="0"/>
          <a:ext cx="742949" cy="711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142875</xdr:colOff>
      <xdr:row>0</xdr:row>
      <xdr:rowOff>0</xdr:rowOff>
    </xdr:from>
    <xdr:to>
      <xdr:col>4</xdr:col>
      <xdr:colOff>1057275</xdr:colOff>
      <xdr:row>8</xdr:row>
      <xdr:rowOff>48666</xdr:rowOff>
    </xdr:to>
    <xdr:pic>
      <xdr:nvPicPr>
        <xdr:cNvPr id="10" name="Grafik 9" descr="Logo Gärtnerei farbig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29050" y="0"/>
          <a:ext cx="1962150" cy="16488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5" name="Table1" displayName="Table1" ref="A10:J90" totalsRowShown="0" headerRowDxfId="11" dataDxfId="10">
  <autoFilter ref="A10:J90">
    <filterColumn colId="1"/>
    <filterColumn colId="9"/>
  </autoFilter>
  <sortState ref="A11:J90">
    <sortCondition ref="B11:B90"/>
  </sortState>
  <tableColumns count="10">
    <tableColumn id="2" name="Anzahl" dataDxfId="9"/>
    <tableColumn id="4" name="Deutscher Name" dataDxfId="8"/>
    <tableColumn id="3" name="Botanischer Name" dataDxfId="7"/>
    <tableColumn id="5" name="Preis" dataDxfId="6"/>
    <tableColumn id="6" name="Blütenfarbe" dataDxfId="5"/>
    <tableColumn id="7" name="Blütezeit" dataDxfId="4"/>
    <tableColumn id="10" name="sonnig" dataDxfId="3"/>
    <tableColumn id="11" name="halbschattig" dataDxfId="2"/>
    <tableColumn id="12" name="schattig" dataDxfId="1"/>
    <tableColumn id="1" name="Total" dataDxfId="0">
      <calculatedColumnFormula>Table1[[#This Row],[Anzahl]]*Table1[[#This Row],[Preis]]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topLeftCell="A73" workbookViewId="0">
      <selection activeCell="B90" sqref="B90"/>
    </sheetView>
  </sheetViews>
  <sheetFormatPr baseColWidth="10" defaultColWidth="22.28515625" defaultRowHeight="15"/>
  <cols>
    <col min="1" max="1" width="10.7109375" customWidth="1"/>
    <col min="3" max="3" width="22.28515625" customWidth="1"/>
    <col min="4" max="4" width="15.7109375" style="6" customWidth="1"/>
    <col min="5" max="5" width="17.28515625" customWidth="1"/>
    <col min="6" max="6" width="11.42578125" customWidth="1"/>
    <col min="7" max="7" width="10" customWidth="1"/>
    <col min="8" max="8" width="7.85546875" customWidth="1"/>
    <col min="9" max="9" width="11.7109375" customWidth="1"/>
    <col min="10" max="10" width="12.140625" style="6" customWidth="1"/>
  </cols>
  <sheetData>
    <row r="1" spans="1:10" s="5" customFormat="1" ht="15.75">
      <c r="A1" s="11"/>
      <c r="B1" s="2" t="s">
        <v>29</v>
      </c>
      <c r="C1" s="9"/>
      <c r="D1" s="10"/>
      <c r="E1" s="11"/>
      <c r="F1" s="11"/>
      <c r="G1" s="11"/>
      <c r="H1" s="11"/>
      <c r="I1" s="11"/>
      <c r="J1" s="10"/>
    </row>
    <row r="2" spans="1:10" s="5" customFormat="1" ht="15.75">
      <c r="A2" s="11"/>
      <c r="B2" s="2" t="s">
        <v>30</v>
      </c>
      <c r="C2" s="9"/>
      <c r="D2" s="10"/>
      <c r="E2" s="11"/>
      <c r="F2" s="11"/>
      <c r="G2" s="11"/>
      <c r="H2" s="11"/>
      <c r="I2" s="11"/>
      <c r="J2" s="10"/>
    </row>
    <row r="3" spans="1:10" s="5" customFormat="1" ht="15.75">
      <c r="A3" s="11"/>
      <c r="B3" s="2" t="s">
        <v>31</v>
      </c>
      <c r="C3" s="9"/>
      <c r="D3" s="10"/>
      <c r="E3" s="11"/>
      <c r="F3" s="11"/>
      <c r="G3" s="11"/>
      <c r="H3" s="11"/>
      <c r="I3" s="11"/>
      <c r="J3" s="10"/>
    </row>
    <row r="4" spans="1:10" s="5" customFormat="1" ht="15.75">
      <c r="A4" s="11"/>
      <c r="B4" s="2" t="s">
        <v>32</v>
      </c>
      <c r="C4" s="9"/>
      <c r="D4" s="10"/>
      <c r="E4" s="11"/>
      <c r="F4" s="11"/>
      <c r="G4" s="11"/>
      <c r="H4" s="11"/>
      <c r="I4" s="11"/>
      <c r="J4" s="10"/>
    </row>
    <row r="5" spans="1:10" s="5" customFormat="1" ht="15.75">
      <c r="A5" s="11"/>
      <c r="B5" s="2" t="s">
        <v>33</v>
      </c>
      <c r="C5" s="9"/>
      <c r="D5" s="10"/>
      <c r="E5" s="11"/>
      <c r="F5" s="11"/>
      <c r="G5" s="11"/>
      <c r="H5" s="11"/>
      <c r="I5" s="11"/>
      <c r="J5" s="10"/>
    </row>
    <row r="6" spans="1:10" s="5" customFormat="1" ht="15.75">
      <c r="A6" s="11"/>
      <c r="B6" s="2" t="s">
        <v>34</v>
      </c>
      <c r="C6" s="9"/>
      <c r="D6" s="10"/>
      <c r="E6" s="11"/>
      <c r="F6" s="11"/>
      <c r="G6" s="11"/>
      <c r="H6" s="11"/>
      <c r="I6" s="11"/>
      <c r="J6" s="10"/>
    </row>
    <row r="7" spans="1:10" s="5" customFormat="1" ht="15.75">
      <c r="A7" s="11"/>
      <c r="B7" s="2" t="s">
        <v>35</v>
      </c>
      <c r="C7" s="9"/>
      <c r="D7" s="10"/>
      <c r="E7" s="11"/>
      <c r="F7" s="11"/>
      <c r="G7" s="11"/>
      <c r="H7" s="11"/>
      <c r="I7" s="11"/>
      <c r="J7" s="10"/>
    </row>
    <row r="8" spans="1:10" s="5" customFormat="1" ht="15.75">
      <c r="A8" s="11"/>
      <c r="B8" s="3" t="s">
        <v>36</v>
      </c>
      <c r="C8" s="9"/>
      <c r="D8" s="10"/>
      <c r="E8" s="11"/>
      <c r="F8" s="11"/>
      <c r="G8" s="11"/>
      <c r="H8" s="11"/>
      <c r="I8" s="11"/>
      <c r="J8" s="10"/>
    </row>
    <row r="9" spans="1:10" s="5" customFormat="1" ht="15.75">
      <c r="A9" s="11"/>
      <c r="B9" s="4" t="s">
        <v>37</v>
      </c>
      <c r="C9" s="1"/>
      <c r="D9" s="10"/>
      <c r="E9" s="11"/>
      <c r="F9" s="11"/>
      <c r="G9" s="11"/>
      <c r="H9" s="11"/>
      <c r="I9" s="11"/>
      <c r="J9" s="10"/>
    </row>
    <row r="10" spans="1:10" s="5" customFormat="1" ht="28.5" customHeight="1">
      <c r="A10" s="5" t="s">
        <v>28</v>
      </c>
      <c r="B10" s="5" t="s">
        <v>0</v>
      </c>
      <c r="C10" s="5" t="s">
        <v>1</v>
      </c>
      <c r="D10" s="7" t="s">
        <v>2</v>
      </c>
      <c r="E10" s="5" t="s">
        <v>3</v>
      </c>
      <c r="F10" s="5" t="s">
        <v>4</v>
      </c>
      <c r="G10" s="5" t="s">
        <v>5</v>
      </c>
      <c r="H10" s="5" t="s">
        <v>6</v>
      </c>
      <c r="I10" s="5" t="s">
        <v>7</v>
      </c>
      <c r="J10" s="7" t="s">
        <v>182</v>
      </c>
    </row>
    <row r="11" spans="1:10" s="5" customFormat="1">
      <c r="A11" s="8"/>
      <c r="B11" s="5" t="s">
        <v>109</v>
      </c>
      <c r="C11" s="5" t="s">
        <v>110</v>
      </c>
      <c r="D11" s="7">
        <v>7.5</v>
      </c>
      <c r="E11" s="5" t="s">
        <v>111</v>
      </c>
      <c r="F11" s="5" t="s">
        <v>52</v>
      </c>
      <c r="G11" s="5" t="s">
        <v>8</v>
      </c>
      <c r="H11" s="5" t="s">
        <v>8</v>
      </c>
      <c r="I11" s="5" t="s">
        <v>9</v>
      </c>
      <c r="J11" s="7">
        <f>Table1[[#This Row],[Anzahl]]*Table1[[#This Row],[Preis]]</f>
        <v>0</v>
      </c>
    </row>
    <row r="12" spans="1:10" s="5" customFormat="1">
      <c r="A12" s="8"/>
      <c r="B12" s="5" t="s">
        <v>159</v>
      </c>
      <c r="C12" s="5" t="s">
        <v>160</v>
      </c>
      <c r="D12" s="7">
        <v>6.5</v>
      </c>
      <c r="E12" s="5" t="s">
        <v>15</v>
      </c>
      <c r="F12" s="5" t="s">
        <v>60</v>
      </c>
      <c r="G12" s="5" t="s">
        <v>8</v>
      </c>
      <c r="J12" s="7">
        <f>Table1[[#This Row],[Anzahl]]*Table1[[#This Row],[Preis]]</f>
        <v>0</v>
      </c>
    </row>
    <row r="13" spans="1:10" s="5" customFormat="1">
      <c r="A13" s="8"/>
      <c r="B13" s="5" t="s">
        <v>38</v>
      </c>
      <c r="C13" s="5" t="s">
        <v>39</v>
      </c>
      <c r="D13" s="7">
        <v>7.5</v>
      </c>
      <c r="E13" s="5" t="s">
        <v>40</v>
      </c>
      <c r="F13" s="5" t="s">
        <v>41</v>
      </c>
      <c r="G13" s="5" t="s">
        <v>8</v>
      </c>
      <c r="H13" s="5" t="s">
        <v>8</v>
      </c>
      <c r="I13" s="5" t="s">
        <v>9</v>
      </c>
      <c r="J13" s="7">
        <f>Table1[[#This Row],[Anzahl]]*Table1[[#This Row],[Preis]]</f>
        <v>0</v>
      </c>
    </row>
    <row r="14" spans="1:10" s="5" customFormat="1">
      <c r="A14" s="8"/>
      <c r="B14" s="5" t="s">
        <v>38</v>
      </c>
      <c r="C14" s="5" t="s">
        <v>72</v>
      </c>
      <c r="D14" s="7">
        <v>8.5</v>
      </c>
      <c r="E14" s="5" t="s">
        <v>40</v>
      </c>
      <c r="F14" s="5" t="s">
        <v>41</v>
      </c>
      <c r="G14" s="5" t="s">
        <v>8</v>
      </c>
      <c r="J14" s="7">
        <f>Table1[[#This Row],[Anzahl]]*Table1[[#This Row],[Preis]]</f>
        <v>0</v>
      </c>
    </row>
    <row r="15" spans="1:10" s="5" customFormat="1">
      <c r="A15" s="8"/>
      <c r="B15" s="5" t="s">
        <v>154</v>
      </c>
      <c r="C15" s="5" t="s">
        <v>155</v>
      </c>
      <c r="D15" s="7">
        <v>8.5</v>
      </c>
      <c r="I15" s="5" t="s">
        <v>8</v>
      </c>
      <c r="J15" s="7">
        <f>Table1[[#This Row],[Anzahl]]*Table1[[#This Row],[Preis]]</f>
        <v>0</v>
      </c>
    </row>
    <row r="16" spans="1:10" s="5" customFormat="1" ht="30">
      <c r="A16" s="8"/>
      <c r="B16" s="5" t="s">
        <v>154</v>
      </c>
      <c r="C16" s="5" t="s">
        <v>156</v>
      </c>
      <c r="D16" s="7">
        <v>6.5</v>
      </c>
      <c r="G16" s="5" t="s">
        <v>8</v>
      </c>
      <c r="I16" s="5" t="s">
        <v>9</v>
      </c>
      <c r="J16" s="7">
        <f>Table1[[#This Row],[Anzahl]]*Table1[[#This Row],[Preis]]</f>
        <v>0</v>
      </c>
    </row>
    <row r="17" spans="1:10" s="5" customFormat="1" ht="30">
      <c r="A17" s="8"/>
      <c r="B17" s="5" t="s">
        <v>141</v>
      </c>
      <c r="C17" s="5" t="s">
        <v>142</v>
      </c>
      <c r="D17" s="7">
        <v>8.5</v>
      </c>
      <c r="E17" s="5" t="s">
        <v>143</v>
      </c>
      <c r="G17" s="5" t="s">
        <v>8</v>
      </c>
      <c r="H17" s="5" t="s">
        <v>8</v>
      </c>
      <c r="I17" s="5" t="s">
        <v>8</v>
      </c>
      <c r="J17" s="7">
        <f>Table1[[#This Row],[Anzahl]]*Table1[[#This Row],[Preis]]</f>
        <v>0</v>
      </c>
    </row>
    <row r="18" spans="1:10" s="5" customFormat="1" ht="30">
      <c r="A18" s="8"/>
      <c r="B18" s="5" t="s">
        <v>123</v>
      </c>
      <c r="C18" s="5" t="s">
        <v>124</v>
      </c>
      <c r="D18" s="7">
        <v>8.5</v>
      </c>
      <c r="E18" s="5" t="s">
        <v>125</v>
      </c>
      <c r="F18" s="5" t="s">
        <v>126</v>
      </c>
      <c r="G18" s="5" t="s">
        <v>8</v>
      </c>
      <c r="H18" s="5" t="s">
        <v>8</v>
      </c>
      <c r="J18" s="7">
        <f>Table1[[#This Row],[Anzahl]]*Table1[[#This Row],[Preis]]</f>
        <v>0</v>
      </c>
    </row>
    <row r="19" spans="1:10" s="5" customFormat="1" ht="30">
      <c r="A19" s="8"/>
      <c r="B19" s="5" t="s">
        <v>123</v>
      </c>
      <c r="C19" s="5" t="s">
        <v>124</v>
      </c>
      <c r="D19" s="7">
        <v>6.5</v>
      </c>
      <c r="E19" s="5" t="s">
        <v>125</v>
      </c>
      <c r="F19" s="5" t="s">
        <v>126</v>
      </c>
      <c r="G19" s="5" t="s">
        <v>8</v>
      </c>
      <c r="H19" s="5" t="s">
        <v>9</v>
      </c>
      <c r="I19" s="5" t="s">
        <v>9</v>
      </c>
      <c r="J19" s="7">
        <f>Table1[[#This Row],[Anzahl]]*Table1[[#This Row],[Preis]]</f>
        <v>0</v>
      </c>
    </row>
    <row r="20" spans="1:10" s="5" customFormat="1" ht="30">
      <c r="A20" s="8"/>
      <c r="B20" s="5" t="s">
        <v>81</v>
      </c>
      <c r="C20" s="5" t="s">
        <v>82</v>
      </c>
      <c r="D20" s="7">
        <v>8.5</v>
      </c>
      <c r="E20" s="5" t="s">
        <v>83</v>
      </c>
      <c r="F20" s="5" t="s">
        <v>41</v>
      </c>
      <c r="H20" s="5" t="s">
        <v>8</v>
      </c>
      <c r="I20" s="5" t="s">
        <v>8</v>
      </c>
      <c r="J20" s="7">
        <f>Table1[[#This Row],[Anzahl]]*Table1[[#This Row],[Preis]]</f>
        <v>0</v>
      </c>
    </row>
    <row r="21" spans="1:10" s="5" customFormat="1" ht="30">
      <c r="A21" s="8"/>
      <c r="B21" s="5" t="s">
        <v>81</v>
      </c>
      <c r="C21" s="5" t="s">
        <v>82</v>
      </c>
      <c r="D21" s="7">
        <v>8.5</v>
      </c>
      <c r="E21" s="5" t="s">
        <v>83</v>
      </c>
      <c r="F21" s="5" t="s">
        <v>41</v>
      </c>
      <c r="H21" s="5" t="s">
        <v>8</v>
      </c>
      <c r="I21" s="5" t="s">
        <v>8</v>
      </c>
      <c r="J21" s="7">
        <f>Table1[[#This Row],[Anzahl]]*Table1[[#This Row],[Preis]]</f>
        <v>0</v>
      </c>
    </row>
    <row r="22" spans="1:10" s="5" customFormat="1" ht="45">
      <c r="A22" s="8"/>
      <c r="B22" s="5" t="s">
        <v>16</v>
      </c>
      <c r="C22" s="5" t="s">
        <v>78</v>
      </c>
      <c r="D22" s="7">
        <v>19</v>
      </c>
      <c r="E22" s="5" t="s">
        <v>14</v>
      </c>
      <c r="F22" s="5" t="s">
        <v>12</v>
      </c>
      <c r="G22" s="5" t="s">
        <v>8</v>
      </c>
      <c r="H22" s="5" t="s">
        <v>8</v>
      </c>
      <c r="I22" s="5" t="s">
        <v>8</v>
      </c>
      <c r="J22" s="7">
        <f>Table1[[#This Row],[Anzahl]]*Table1[[#This Row],[Preis]]</f>
        <v>0</v>
      </c>
    </row>
    <row r="23" spans="1:10" s="5" customFormat="1" ht="30">
      <c r="A23" s="8"/>
      <c r="B23" s="5" t="s">
        <v>16</v>
      </c>
      <c r="C23" s="5" t="s">
        <v>19</v>
      </c>
      <c r="D23" s="7">
        <v>19</v>
      </c>
      <c r="E23" s="5" t="s">
        <v>20</v>
      </c>
      <c r="F23" s="5" t="s">
        <v>12</v>
      </c>
      <c r="G23" s="5" t="s">
        <v>8</v>
      </c>
      <c r="H23" s="5" t="s">
        <v>8</v>
      </c>
      <c r="I23" s="5" t="s">
        <v>9</v>
      </c>
      <c r="J23" s="7">
        <f>Table1[[#This Row],[Anzahl]]*Table1[[#This Row],[Preis]]</f>
        <v>0</v>
      </c>
    </row>
    <row r="24" spans="1:10" s="5" customFormat="1" ht="30">
      <c r="A24" s="8"/>
      <c r="B24" s="5" t="s">
        <v>16</v>
      </c>
      <c r="C24" s="5" t="s">
        <v>19</v>
      </c>
      <c r="D24" s="7">
        <v>19</v>
      </c>
      <c r="E24" s="5" t="s">
        <v>20</v>
      </c>
      <c r="F24" s="5" t="s">
        <v>12</v>
      </c>
      <c r="G24" s="5" t="s">
        <v>8</v>
      </c>
      <c r="H24" s="5" t="s">
        <v>8</v>
      </c>
      <c r="I24" s="5" t="s">
        <v>9</v>
      </c>
      <c r="J24" s="7">
        <f>Table1[[#This Row],[Anzahl]]*Table1[[#This Row],[Preis]]</f>
        <v>0</v>
      </c>
    </row>
    <row r="25" spans="1:10" s="5" customFormat="1" ht="30">
      <c r="A25" s="8"/>
      <c r="B25" s="5" t="s">
        <v>16</v>
      </c>
      <c r="C25" s="5" t="s">
        <v>17</v>
      </c>
      <c r="D25" s="7">
        <v>19</v>
      </c>
      <c r="E25" s="5" t="s">
        <v>18</v>
      </c>
      <c r="F25" s="5" t="s">
        <v>12</v>
      </c>
      <c r="G25" s="5" t="s">
        <v>8</v>
      </c>
      <c r="H25" s="5" t="s">
        <v>8</v>
      </c>
      <c r="I25" s="5" t="s">
        <v>9</v>
      </c>
      <c r="J25" s="7">
        <f>Table1[[#This Row],[Anzahl]]*Table1[[#This Row],[Preis]]</f>
        <v>0</v>
      </c>
    </row>
    <row r="26" spans="1:10" s="5" customFormat="1" ht="30">
      <c r="A26" s="8"/>
      <c r="B26" s="5" t="s">
        <v>49</v>
      </c>
      <c r="C26" s="5" t="s">
        <v>50</v>
      </c>
      <c r="D26" s="7">
        <v>8.5</v>
      </c>
      <c r="E26" s="5" t="s">
        <v>51</v>
      </c>
      <c r="F26" s="5" t="s">
        <v>52</v>
      </c>
      <c r="G26" s="5" t="s">
        <v>8</v>
      </c>
      <c r="J26" s="7">
        <f>Table1[[#This Row],[Anzahl]]*Table1[[#This Row],[Preis]]</f>
        <v>0</v>
      </c>
    </row>
    <row r="27" spans="1:10" s="5" customFormat="1" ht="30">
      <c r="A27" s="8"/>
      <c r="B27" s="5" t="s">
        <v>114</v>
      </c>
      <c r="C27" s="5" t="s">
        <v>115</v>
      </c>
      <c r="D27" s="7">
        <v>8.5</v>
      </c>
      <c r="E27" s="5" t="s">
        <v>116</v>
      </c>
      <c r="F27" s="5" t="s">
        <v>52</v>
      </c>
      <c r="G27" s="5" t="s">
        <v>8</v>
      </c>
      <c r="H27" s="5" t="s">
        <v>8</v>
      </c>
      <c r="I27" s="5" t="s">
        <v>8</v>
      </c>
      <c r="J27" s="7">
        <f>Table1[[#This Row],[Anzahl]]*Table1[[#This Row],[Preis]]</f>
        <v>0</v>
      </c>
    </row>
    <row r="28" spans="1:10" s="5" customFormat="1" ht="30">
      <c r="A28" s="8"/>
      <c r="B28" s="5" t="s">
        <v>114</v>
      </c>
      <c r="C28" s="5" t="s">
        <v>115</v>
      </c>
      <c r="D28" s="7">
        <v>6</v>
      </c>
      <c r="E28" s="5" t="s">
        <v>116</v>
      </c>
      <c r="F28" s="5" t="s">
        <v>52</v>
      </c>
      <c r="G28" s="5" t="s">
        <v>8</v>
      </c>
      <c r="H28" s="5" t="s">
        <v>8</v>
      </c>
      <c r="I28" s="5" t="s">
        <v>8</v>
      </c>
      <c r="J28" s="7">
        <f>Table1[[#This Row],[Anzahl]]*Table1[[#This Row],[Preis]]</f>
        <v>0</v>
      </c>
    </row>
    <row r="29" spans="1:10" s="5" customFormat="1" ht="30">
      <c r="A29" s="8"/>
      <c r="B29" s="5" t="s">
        <v>53</v>
      </c>
      <c r="C29" s="5" t="s">
        <v>54</v>
      </c>
      <c r="D29" s="7">
        <v>7</v>
      </c>
      <c r="E29" s="5" t="s">
        <v>14</v>
      </c>
      <c r="F29" s="5" t="s">
        <v>48</v>
      </c>
      <c r="G29" s="5" t="s">
        <v>8</v>
      </c>
      <c r="H29" s="5" t="s">
        <v>8</v>
      </c>
      <c r="I29" s="5" t="s">
        <v>9</v>
      </c>
      <c r="J29" s="7">
        <f>Table1[[#This Row],[Anzahl]]*Table1[[#This Row],[Preis]]</f>
        <v>0</v>
      </c>
    </row>
    <row r="30" spans="1:10" s="5" customFormat="1">
      <c r="A30" s="8"/>
      <c r="B30" s="5" t="s">
        <v>69</v>
      </c>
      <c r="C30" s="5" t="s">
        <v>70</v>
      </c>
      <c r="D30" s="7">
        <v>8</v>
      </c>
      <c r="E30" s="5" t="s">
        <v>71</v>
      </c>
      <c r="F30" s="5" t="s">
        <v>41</v>
      </c>
      <c r="G30" s="5" t="s">
        <v>8</v>
      </c>
      <c r="I30" s="5" t="s">
        <v>9</v>
      </c>
      <c r="J30" s="7">
        <f>Table1[[#This Row],[Anzahl]]*Table1[[#This Row],[Preis]]</f>
        <v>0</v>
      </c>
    </row>
    <row r="31" spans="1:10" s="5" customFormat="1" ht="30">
      <c r="A31" s="8"/>
      <c r="B31" s="5" t="s">
        <v>42</v>
      </c>
      <c r="C31" s="5" t="s">
        <v>43</v>
      </c>
      <c r="D31" s="7">
        <v>6.5</v>
      </c>
      <c r="E31" s="5" t="s">
        <v>14</v>
      </c>
      <c r="F31" s="5" t="s">
        <v>44</v>
      </c>
      <c r="G31" s="5" t="s">
        <v>8</v>
      </c>
      <c r="I31" s="5" t="s">
        <v>8</v>
      </c>
      <c r="J31" s="7">
        <f>Table1[[#This Row],[Anzahl]]*Table1[[#This Row],[Preis]]</f>
        <v>0</v>
      </c>
    </row>
    <row r="32" spans="1:10" s="5" customFormat="1" ht="30">
      <c r="A32" s="8"/>
      <c r="B32" s="5" t="s">
        <v>79</v>
      </c>
      <c r="C32" s="5" t="s">
        <v>80</v>
      </c>
      <c r="D32" s="7">
        <v>6</v>
      </c>
      <c r="E32" s="5" t="s">
        <v>11</v>
      </c>
      <c r="F32" s="5" t="s">
        <v>41</v>
      </c>
      <c r="G32" s="5" t="s">
        <v>8</v>
      </c>
      <c r="I32" s="5" t="s">
        <v>9</v>
      </c>
      <c r="J32" s="7">
        <f>Table1[[#This Row],[Anzahl]]*Table1[[#This Row],[Preis]]</f>
        <v>0</v>
      </c>
    </row>
    <row r="33" spans="1:10" s="5" customFormat="1">
      <c r="A33" s="8"/>
      <c r="B33" s="5" t="s">
        <v>165</v>
      </c>
      <c r="C33" s="5" t="s">
        <v>166</v>
      </c>
      <c r="D33" s="7">
        <v>8.5</v>
      </c>
      <c r="G33" s="5" t="s">
        <v>8</v>
      </c>
      <c r="J33" s="7">
        <f>Table1[[#This Row],[Anzahl]]*Table1[[#This Row],[Preis]]</f>
        <v>0</v>
      </c>
    </row>
    <row r="34" spans="1:10" s="5" customFormat="1">
      <c r="A34" s="8"/>
      <c r="B34" s="5" t="s">
        <v>107</v>
      </c>
      <c r="C34" s="5" t="s">
        <v>108</v>
      </c>
      <c r="D34" s="7">
        <v>8.5</v>
      </c>
      <c r="E34" s="5" t="s">
        <v>23</v>
      </c>
      <c r="F34" s="5" t="s">
        <v>52</v>
      </c>
      <c r="G34" s="5" t="s">
        <v>9</v>
      </c>
      <c r="H34" s="5" t="s">
        <v>8</v>
      </c>
      <c r="I34" s="5" t="s">
        <v>9</v>
      </c>
      <c r="J34" s="7">
        <f>Table1[[#This Row],[Anzahl]]*Table1[[#This Row],[Preis]]</f>
        <v>0</v>
      </c>
    </row>
    <row r="35" spans="1:10" s="5" customFormat="1">
      <c r="A35" s="8"/>
      <c r="B35" s="5" t="s">
        <v>152</v>
      </c>
      <c r="C35" s="5" t="s">
        <v>153</v>
      </c>
      <c r="D35" s="7">
        <v>6.5</v>
      </c>
      <c r="G35" s="5" t="s">
        <v>8</v>
      </c>
      <c r="J35" s="7">
        <f>Table1[[#This Row],[Anzahl]]*Table1[[#This Row],[Preis]]</f>
        <v>0</v>
      </c>
    </row>
    <row r="36" spans="1:10" s="5" customFormat="1">
      <c r="A36" s="8"/>
      <c r="B36" s="5" t="s">
        <v>61</v>
      </c>
      <c r="C36" s="5" t="s">
        <v>62</v>
      </c>
      <c r="D36" s="7">
        <v>6.5</v>
      </c>
      <c r="E36" s="5" t="s">
        <v>63</v>
      </c>
      <c r="F36" s="5" t="s">
        <v>60</v>
      </c>
      <c r="G36" s="5" t="s">
        <v>8</v>
      </c>
      <c r="H36" s="5" t="s">
        <v>8</v>
      </c>
      <c r="I36" s="5" t="s">
        <v>9</v>
      </c>
      <c r="J36" s="7">
        <f>Table1[[#This Row],[Anzahl]]*Table1[[#This Row],[Preis]]</f>
        <v>0</v>
      </c>
    </row>
    <row r="37" spans="1:10" s="5" customFormat="1" ht="30">
      <c r="A37" s="8"/>
      <c r="B37" s="5" t="s">
        <v>180</v>
      </c>
      <c r="C37" s="5" t="s">
        <v>181</v>
      </c>
      <c r="D37" s="7">
        <v>7.5</v>
      </c>
      <c r="E37" s="5" t="s">
        <v>13</v>
      </c>
      <c r="F37" s="5" t="s">
        <v>10</v>
      </c>
      <c r="G37" s="5" t="s">
        <v>8</v>
      </c>
      <c r="H37" s="5" t="s">
        <v>8</v>
      </c>
      <c r="J37" s="7">
        <f>Table1[[#This Row],[Anzahl]]*Table1[[#This Row],[Preis]]</f>
        <v>0</v>
      </c>
    </row>
    <row r="38" spans="1:10" s="5" customFormat="1" ht="30">
      <c r="A38" s="8"/>
      <c r="B38" s="5" t="s">
        <v>167</v>
      </c>
      <c r="C38" s="5" t="s">
        <v>168</v>
      </c>
      <c r="D38" s="7">
        <v>7</v>
      </c>
      <c r="E38" s="5" t="s">
        <v>169</v>
      </c>
      <c r="F38" s="5" t="s">
        <v>44</v>
      </c>
      <c r="G38" s="5" t="s">
        <v>8</v>
      </c>
      <c r="H38" s="5" t="s">
        <v>8</v>
      </c>
      <c r="I38" s="5" t="s">
        <v>9</v>
      </c>
      <c r="J38" s="7">
        <f>Table1[[#This Row],[Anzahl]]*Table1[[#This Row],[Preis]]</f>
        <v>0</v>
      </c>
    </row>
    <row r="39" spans="1:10" s="5" customFormat="1" ht="30">
      <c r="A39" s="8"/>
      <c r="B39" s="5" t="s">
        <v>120</v>
      </c>
      <c r="C39" s="5" t="s">
        <v>121</v>
      </c>
      <c r="D39" s="7">
        <v>6.5</v>
      </c>
      <c r="E39" s="5" t="s">
        <v>122</v>
      </c>
      <c r="F39" s="5" t="s">
        <v>60</v>
      </c>
      <c r="G39" s="5" t="s">
        <v>8</v>
      </c>
      <c r="I39" s="5" t="s">
        <v>9</v>
      </c>
      <c r="J39" s="7">
        <f>Table1[[#This Row],[Anzahl]]*Table1[[#This Row],[Preis]]</f>
        <v>0</v>
      </c>
    </row>
    <row r="40" spans="1:10" s="5" customFormat="1">
      <c r="A40" s="8"/>
      <c r="B40" s="5" t="s">
        <v>93</v>
      </c>
      <c r="C40" s="5" t="s">
        <v>94</v>
      </c>
      <c r="D40" s="7">
        <v>8.5</v>
      </c>
      <c r="E40" s="5" t="s">
        <v>21</v>
      </c>
      <c r="F40" s="5" t="s">
        <v>48</v>
      </c>
      <c r="G40" s="5" t="s">
        <v>8</v>
      </c>
      <c r="I40" s="5" t="s">
        <v>9</v>
      </c>
      <c r="J40" s="7">
        <f>Table1[[#This Row],[Anzahl]]*Table1[[#This Row],[Preis]]</f>
        <v>0</v>
      </c>
    </row>
    <row r="41" spans="1:10" s="5" customFormat="1">
      <c r="A41" s="8"/>
      <c r="B41" s="5" t="s">
        <v>93</v>
      </c>
      <c r="C41" s="5" t="s">
        <v>94</v>
      </c>
      <c r="D41" s="7">
        <v>9.5</v>
      </c>
      <c r="E41" s="5" t="s">
        <v>21</v>
      </c>
      <c r="F41" s="5" t="s">
        <v>48</v>
      </c>
      <c r="G41" s="5" t="s">
        <v>8</v>
      </c>
      <c r="I41" s="5" t="s">
        <v>9</v>
      </c>
      <c r="J41" s="7">
        <f>Table1[[#This Row],[Anzahl]]*Table1[[#This Row],[Preis]]</f>
        <v>0</v>
      </c>
    </row>
    <row r="42" spans="1:10" s="5" customFormat="1">
      <c r="A42" s="8"/>
      <c r="B42" s="5" t="s">
        <v>93</v>
      </c>
      <c r="C42" s="5" t="s">
        <v>94</v>
      </c>
      <c r="D42" s="7"/>
      <c r="G42" s="5" t="s">
        <v>8</v>
      </c>
      <c r="J42" s="7">
        <f>Table1[[#This Row],[Anzahl]]*Table1[[#This Row],[Preis]]</f>
        <v>0</v>
      </c>
    </row>
    <row r="43" spans="1:10" s="5" customFormat="1" ht="30">
      <c r="A43" s="8"/>
      <c r="B43" s="5" t="s">
        <v>93</v>
      </c>
      <c r="C43" s="5" t="s">
        <v>95</v>
      </c>
      <c r="D43" s="7">
        <v>6.5</v>
      </c>
      <c r="E43" s="5" t="s">
        <v>96</v>
      </c>
      <c r="F43" s="5" t="s">
        <v>48</v>
      </c>
      <c r="G43" s="5" t="s">
        <v>8</v>
      </c>
      <c r="J43" s="7">
        <f>Table1[[#This Row],[Anzahl]]*Table1[[#This Row],[Preis]]</f>
        <v>0</v>
      </c>
    </row>
    <row r="44" spans="1:10" s="5" customFormat="1" ht="30">
      <c r="A44" s="8"/>
      <c r="B44" s="5" t="s">
        <v>93</v>
      </c>
      <c r="C44" s="5" t="s">
        <v>97</v>
      </c>
      <c r="D44" s="7">
        <v>8.5</v>
      </c>
      <c r="E44" s="5" t="s">
        <v>98</v>
      </c>
      <c r="F44" s="5" t="s">
        <v>48</v>
      </c>
      <c r="G44" s="5" t="s">
        <v>8</v>
      </c>
      <c r="J44" s="7">
        <f>Table1[[#This Row],[Anzahl]]*Table1[[#This Row],[Preis]]</f>
        <v>0</v>
      </c>
    </row>
    <row r="45" spans="1:10" s="5" customFormat="1">
      <c r="A45" s="8"/>
      <c r="B45" s="5" t="s">
        <v>101</v>
      </c>
      <c r="C45" s="5" t="s">
        <v>102</v>
      </c>
      <c r="D45" s="7">
        <v>7.5</v>
      </c>
      <c r="E45" s="5" t="s">
        <v>22</v>
      </c>
      <c r="F45" s="5" t="s">
        <v>41</v>
      </c>
      <c r="H45" s="5" t="s">
        <v>8</v>
      </c>
      <c r="I45" s="5" t="s">
        <v>9</v>
      </c>
      <c r="J45" s="7">
        <f>Table1[[#This Row],[Anzahl]]*Table1[[#This Row],[Preis]]</f>
        <v>0</v>
      </c>
    </row>
    <row r="46" spans="1:10" s="5" customFormat="1" ht="30">
      <c r="A46" s="8"/>
      <c r="B46" s="5" t="s">
        <v>163</v>
      </c>
      <c r="C46" s="5" t="s">
        <v>164</v>
      </c>
      <c r="D46" s="7">
        <v>6.5</v>
      </c>
      <c r="E46" s="5" t="s">
        <v>11</v>
      </c>
      <c r="F46" s="5" t="s">
        <v>60</v>
      </c>
      <c r="G46" s="5" t="s">
        <v>8</v>
      </c>
      <c r="J46" s="7">
        <f>Table1[[#This Row],[Anzahl]]*Table1[[#This Row],[Preis]]</f>
        <v>0</v>
      </c>
    </row>
    <row r="47" spans="1:10" s="5" customFormat="1" ht="30">
      <c r="A47" s="8"/>
      <c r="B47" s="5" t="s">
        <v>161</v>
      </c>
      <c r="C47" s="5" t="s">
        <v>162</v>
      </c>
      <c r="D47" s="7">
        <v>6</v>
      </c>
      <c r="E47" s="5" t="s">
        <v>11</v>
      </c>
      <c r="F47" s="5" t="s">
        <v>60</v>
      </c>
      <c r="G47" s="5" t="s">
        <v>8</v>
      </c>
      <c r="J47" s="7">
        <f>Table1[[#This Row],[Anzahl]]*Table1[[#This Row],[Preis]]</f>
        <v>0</v>
      </c>
    </row>
    <row r="48" spans="1:10" s="5" customFormat="1" ht="30">
      <c r="A48" s="8"/>
      <c r="B48" s="5" t="s">
        <v>105</v>
      </c>
      <c r="C48" s="5" t="s">
        <v>106</v>
      </c>
      <c r="D48" s="7">
        <v>8.5</v>
      </c>
      <c r="E48" s="5" t="s">
        <v>23</v>
      </c>
      <c r="F48" s="5" t="s">
        <v>52</v>
      </c>
      <c r="G48" s="5" t="s">
        <v>8</v>
      </c>
      <c r="H48" s="5" t="s">
        <v>8</v>
      </c>
      <c r="I48" s="5" t="s">
        <v>9</v>
      </c>
      <c r="J48" s="7">
        <f>Table1[[#This Row],[Anzahl]]*Table1[[#This Row],[Preis]]</f>
        <v>0</v>
      </c>
    </row>
    <row r="49" spans="1:10" s="5" customFormat="1" ht="30">
      <c r="A49" s="8"/>
      <c r="B49" s="5" t="s">
        <v>117</v>
      </c>
      <c r="C49" s="5" t="s">
        <v>118</v>
      </c>
      <c r="D49" s="7">
        <v>6.5</v>
      </c>
      <c r="E49" s="5" t="s">
        <v>119</v>
      </c>
      <c r="F49" s="5" t="s">
        <v>60</v>
      </c>
      <c r="G49" s="5" t="s">
        <v>8</v>
      </c>
      <c r="J49" s="7">
        <f>Table1[[#This Row],[Anzahl]]*Table1[[#This Row],[Preis]]</f>
        <v>0</v>
      </c>
    </row>
    <row r="50" spans="1:10" s="5" customFormat="1" ht="30">
      <c r="A50" s="8"/>
      <c r="B50" s="5" t="s">
        <v>127</v>
      </c>
      <c r="C50" s="5" t="s">
        <v>128</v>
      </c>
      <c r="D50" s="7">
        <v>8.5</v>
      </c>
      <c r="E50" s="5" t="s">
        <v>125</v>
      </c>
      <c r="F50" s="5" t="s">
        <v>60</v>
      </c>
      <c r="G50" s="5" t="s">
        <v>8</v>
      </c>
      <c r="J50" s="7">
        <f>Table1[[#This Row],[Anzahl]]*Table1[[#This Row],[Preis]]</f>
        <v>0</v>
      </c>
    </row>
    <row r="51" spans="1:10" s="5" customFormat="1">
      <c r="A51" s="8"/>
      <c r="B51" s="5" t="s">
        <v>132</v>
      </c>
      <c r="C51" s="5" t="s">
        <v>133</v>
      </c>
      <c r="D51" s="7">
        <v>6</v>
      </c>
      <c r="E51" s="5" t="s">
        <v>14</v>
      </c>
      <c r="F51" s="5" t="s">
        <v>60</v>
      </c>
      <c r="G51" s="5" t="s">
        <v>8</v>
      </c>
      <c r="I51" s="5" t="s">
        <v>9</v>
      </c>
      <c r="J51" s="7">
        <f>Table1[[#This Row],[Anzahl]]*Table1[[#This Row],[Preis]]</f>
        <v>0</v>
      </c>
    </row>
    <row r="52" spans="1:10" s="5" customFormat="1">
      <c r="A52" s="8"/>
      <c r="B52" s="5" t="s">
        <v>99</v>
      </c>
      <c r="C52" s="5" t="s">
        <v>100</v>
      </c>
      <c r="D52" s="7">
        <v>7.5</v>
      </c>
      <c r="E52" s="5" t="s">
        <v>14</v>
      </c>
      <c r="F52" s="5" t="s">
        <v>41</v>
      </c>
      <c r="G52" s="5" t="s">
        <v>8</v>
      </c>
      <c r="I52" s="5" t="s">
        <v>9</v>
      </c>
      <c r="J52" s="7">
        <f>Table1[[#This Row],[Anzahl]]*Table1[[#This Row],[Preis]]</f>
        <v>0</v>
      </c>
    </row>
    <row r="53" spans="1:10" s="5" customFormat="1">
      <c r="A53" s="8"/>
      <c r="B53" s="5" t="s">
        <v>139</v>
      </c>
      <c r="C53" s="5" t="s">
        <v>140</v>
      </c>
      <c r="D53" s="7">
        <v>6.5</v>
      </c>
      <c r="E53" s="5" t="s">
        <v>136</v>
      </c>
      <c r="F53" s="5" t="s">
        <v>138</v>
      </c>
      <c r="G53" s="5" t="s">
        <v>8</v>
      </c>
      <c r="J53" s="7">
        <f>Table1[[#This Row],[Anzahl]]*Table1[[#This Row],[Preis]]</f>
        <v>0</v>
      </c>
    </row>
    <row r="54" spans="1:10" s="5" customFormat="1">
      <c r="A54" s="8"/>
      <c r="B54" s="5" t="s">
        <v>139</v>
      </c>
      <c r="C54" s="5" t="s">
        <v>140</v>
      </c>
      <c r="D54" s="7">
        <v>8.5</v>
      </c>
      <c r="E54" s="5" t="s">
        <v>136</v>
      </c>
      <c r="F54" s="5" t="s">
        <v>137</v>
      </c>
      <c r="G54" s="5" t="s">
        <v>8</v>
      </c>
      <c r="I54" s="5" t="s">
        <v>9</v>
      </c>
      <c r="J54" s="7">
        <f>Table1[[#This Row],[Anzahl]]*Table1[[#This Row],[Preis]]</f>
        <v>0</v>
      </c>
    </row>
    <row r="55" spans="1:10" s="5" customFormat="1" ht="30">
      <c r="A55" s="8"/>
      <c r="B55" s="5" t="s">
        <v>134</v>
      </c>
      <c r="C55" s="5" t="s">
        <v>135</v>
      </c>
      <c r="D55" s="7">
        <v>9.5</v>
      </c>
      <c r="E55" s="5" t="s">
        <v>136</v>
      </c>
      <c r="F55" s="5" t="s">
        <v>137</v>
      </c>
      <c r="G55" s="5" t="s">
        <v>8</v>
      </c>
      <c r="I55" s="5" t="s">
        <v>9</v>
      </c>
      <c r="J55" s="7">
        <f>Table1[[#This Row],[Anzahl]]*Table1[[#This Row],[Preis]]</f>
        <v>0</v>
      </c>
    </row>
    <row r="56" spans="1:10" s="5" customFormat="1" ht="30">
      <c r="A56" s="8"/>
      <c r="B56" s="5" t="s">
        <v>134</v>
      </c>
      <c r="C56" s="5" t="s">
        <v>135</v>
      </c>
      <c r="D56" s="7">
        <v>9.5</v>
      </c>
      <c r="E56" s="5" t="s">
        <v>136</v>
      </c>
      <c r="F56" s="5" t="s">
        <v>137</v>
      </c>
      <c r="G56" s="5" t="s">
        <v>8</v>
      </c>
      <c r="I56" s="5" t="s">
        <v>9</v>
      </c>
      <c r="J56" s="7">
        <f>Table1[[#This Row],[Anzahl]]*Table1[[#This Row],[Preis]]</f>
        <v>0</v>
      </c>
    </row>
    <row r="57" spans="1:10" s="5" customFormat="1" ht="30">
      <c r="A57" s="8"/>
      <c r="B57" s="5" t="s">
        <v>134</v>
      </c>
      <c r="C57" s="5" t="s">
        <v>135</v>
      </c>
      <c r="D57" s="7">
        <v>7</v>
      </c>
      <c r="E57" s="5" t="s">
        <v>136</v>
      </c>
      <c r="F57" s="5" t="s">
        <v>138</v>
      </c>
      <c r="G57" s="5" t="s">
        <v>8</v>
      </c>
      <c r="J57" s="7">
        <f>Table1[[#This Row],[Anzahl]]*Table1[[#This Row],[Preis]]</f>
        <v>0</v>
      </c>
    </row>
    <row r="58" spans="1:10" s="5" customFormat="1">
      <c r="A58" s="8"/>
      <c r="B58" s="5" t="s">
        <v>146</v>
      </c>
      <c r="C58" s="5" t="s">
        <v>147</v>
      </c>
      <c r="D58" s="7">
        <v>6.5</v>
      </c>
      <c r="E58" s="5" t="s">
        <v>47</v>
      </c>
      <c r="F58" s="5" t="s">
        <v>48</v>
      </c>
      <c r="G58" s="5" t="s">
        <v>8</v>
      </c>
      <c r="J58" s="7">
        <f>Table1[[#This Row],[Anzahl]]*Table1[[#This Row],[Preis]]</f>
        <v>0</v>
      </c>
    </row>
    <row r="59" spans="1:10" s="5" customFormat="1">
      <c r="A59" s="8"/>
      <c r="B59" s="5" t="s">
        <v>149</v>
      </c>
      <c r="C59" s="5" t="s">
        <v>150</v>
      </c>
      <c r="D59" s="7">
        <v>8</v>
      </c>
      <c r="E59" s="5" t="s">
        <v>151</v>
      </c>
      <c r="F59" s="5" t="s">
        <v>52</v>
      </c>
      <c r="G59" s="5" t="s">
        <v>8</v>
      </c>
      <c r="I59" s="5" t="s">
        <v>9</v>
      </c>
      <c r="J59" s="7">
        <f>Table1[[#This Row],[Anzahl]]*Table1[[#This Row],[Preis]]</f>
        <v>0</v>
      </c>
    </row>
    <row r="60" spans="1:10" s="5" customFormat="1" ht="30">
      <c r="A60" s="8"/>
      <c r="B60" s="5" t="s">
        <v>24</v>
      </c>
      <c r="C60" s="5" t="s">
        <v>25</v>
      </c>
      <c r="D60" s="7">
        <v>8.5</v>
      </c>
      <c r="E60" s="5" t="s">
        <v>26</v>
      </c>
      <c r="F60" s="5" t="s">
        <v>10</v>
      </c>
      <c r="G60" s="5" t="s">
        <v>8</v>
      </c>
      <c r="H60" s="5" t="s">
        <v>8</v>
      </c>
      <c r="I60" s="5" t="s">
        <v>8</v>
      </c>
      <c r="J60" s="7">
        <f>Table1[[#This Row],[Anzahl]]*Table1[[#This Row],[Preis]]</f>
        <v>0</v>
      </c>
    </row>
    <row r="61" spans="1:10" s="5" customFormat="1">
      <c r="A61" s="8"/>
      <c r="B61" s="5" t="s">
        <v>55</v>
      </c>
      <c r="C61" s="5" t="s">
        <v>56</v>
      </c>
      <c r="D61" s="7">
        <v>7</v>
      </c>
      <c r="E61" s="5" t="s">
        <v>14</v>
      </c>
      <c r="F61" s="5" t="s">
        <v>44</v>
      </c>
      <c r="G61" s="5" t="s">
        <v>8</v>
      </c>
      <c r="H61" s="5" t="s">
        <v>8</v>
      </c>
      <c r="J61" s="7">
        <f>Table1[[#This Row],[Anzahl]]*Table1[[#This Row],[Preis]]</f>
        <v>0</v>
      </c>
    </row>
    <row r="62" spans="1:10" s="5" customFormat="1" ht="30">
      <c r="A62" s="8"/>
      <c r="B62" s="5" t="s">
        <v>45</v>
      </c>
      <c r="C62" s="5" t="s">
        <v>46</v>
      </c>
      <c r="D62" s="7">
        <v>15</v>
      </c>
      <c r="E62" s="5" t="s">
        <v>47</v>
      </c>
      <c r="F62" s="5" t="s">
        <v>48</v>
      </c>
      <c r="G62" s="5" t="s">
        <v>8</v>
      </c>
      <c r="I62" s="5" t="s">
        <v>9</v>
      </c>
      <c r="J62" s="7">
        <f>Table1[[#This Row],[Anzahl]]*Table1[[#This Row],[Preis]]</f>
        <v>0</v>
      </c>
    </row>
    <row r="63" spans="1:10" s="5" customFormat="1" ht="30">
      <c r="A63" s="8"/>
      <c r="B63" s="5" t="s">
        <v>45</v>
      </c>
      <c r="C63" s="5" t="s">
        <v>46</v>
      </c>
      <c r="D63" s="7">
        <v>8.5</v>
      </c>
      <c r="E63" s="5" t="s">
        <v>47</v>
      </c>
      <c r="F63" s="5" t="s">
        <v>48</v>
      </c>
      <c r="G63" s="5" t="s">
        <v>8</v>
      </c>
      <c r="I63" s="5" t="s">
        <v>9</v>
      </c>
      <c r="J63" s="7">
        <f>Table1[[#This Row],[Anzahl]]*Table1[[#This Row],[Preis]]</f>
        <v>0</v>
      </c>
    </row>
    <row r="64" spans="1:10" s="5" customFormat="1" ht="30">
      <c r="A64" s="8"/>
      <c r="B64" s="5" t="s">
        <v>45</v>
      </c>
      <c r="C64" s="5" t="s">
        <v>148</v>
      </c>
      <c r="D64" s="7">
        <v>6.5</v>
      </c>
      <c r="E64" s="5" t="s">
        <v>47</v>
      </c>
      <c r="F64" s="5" t="s">
        <v>48</v>
      </c>
      <c r="G64" s="5" t="s">
        <v>8</v>
      </c>
      <c r="J64" s="7">
        <f>Table1[[#This Row],[Anzahl]]*Table1[[#This Row],[Preis]]</f>
        <v>0</v>
      </c>
    </row>
    <row r="65" spans="1:10" s="5" customFormat="1">
      <c r="A65" s="8"/>
      <c r="B65" s="5" t="s">
        <v>57</v>
      </c>
      <c r="C65" s="5" t="s">
        <v>58</v>
      </c>
      <c r="D65" s="7">
        <v>6.5</v>
      </c>
      <c r="E65" s="5" t="s">
        <v>59</v>
      </c>
      <c r="F65" s="5" t="s">
        <v>60</v>
      </c>
      <c r="G65" s="5" t="s">
        <v>8</v>
      </c>
      <c r="H65" s="5" t="s">
        <v>8</v>
      </c>
      <c r="I65" s="5" t="s">
        <v>9</v>
      </c>
      <c r="J65" s="7">
        <f>Table1[[#This Row],[Anzahl]]*Table1[[#This Row],[Preis]]</f>
        <v>0</v>
      </c>
    </row>
    <row r="66" spans="1:10" s="5" customFormat="1" ht="30">
      <c r="A66" s="8"/>
      <c r="B66" s="5" t="s">
        <v>112</v>
      </c>
      <c r="C66" s="5" t="s">
        <v>113</v>
      </c>
      <c r="D66" s="7">
        <v>6</v>
      </c>
      <c r="E66" s="5" t="s">
        <v>23</v>
      </c>
      <c r="F66" s="5" t="s">
        <v>52</v>
      </c>
      <c r="G66" s="5" t="s">
        <v>8</v>
      </c>
      <c r="H66" s="5" t="s">
        <v>8</v>
      </c>
      <c r="I66" s="5" t="s">
        <v>8</v>
      </c>
      <c r="J66" s="7">
        <f>Table1[[#This Row],[Anzahl]]*Table1[[#This Row],[Preis]]</f>
        <v>0</v>
      </c>
    </row>
    <row r="67" spans="1:10" s="5" customFormat="1">
      <c r="A67" s="8"/>
      <c r="B67" s="5" t="s">
        <v>73</v>
      </c>
      <c r="C67" s="5" t="s">
        <v>74</v>
      </c>
      <c r="D67" s="7">
        <v>7.5</v>
      </c>
      <c r="E67" s="5" t="s">
        <v>59</v>
      </c>
      <c r="F67" s="5" t="s">
        <v>75</v>
      </c>
      <c r="G67" s="5" t="s">
        <v>8</v>
      </c>
      <c r="H67" s="5" t="s">
        <v>8</v>
      </c>
      <c r="J67" s="7">
        <f>Table1[[#This Row],[Anzahl]]*Table1[[#This Row],[Preis]]</f>
        <v>0</v>
      </c>
    </row>
    <row r="68" spans="1:10" s="5" customFormat="1">
      <c r="A68" s="8"/>
      <c r="B68" s="5" t="s">
        <v>176</v>
      </c>
      <c r="C68" s="5" t="s">
        <v>177</v>
      </c>
      <c r="D68" s="7">
        <v>8.5</v>
      </c>
      <c r="E68" s="5" t="s">
        <v>27</v>
      </c>
      <c r="F68" s="5" t="s">
        <v>48</v>
      </c>
      <c r="G68" s="5" t="s">
        <v>8</v>
      </c>
      <c r="J68" s="7">
        <f>Table1[[#This Row],[Anzahl]]*Table1[[#This Row],[Preis]]</f>
        <v>0</v>
      </c>
    </row>
    <row r="69" spans="1:10" s="5" customFormat="1" ht="30">
      <c r="A69" s="8"/>
      <c r="B69" s="5" t="s">
        <v>174</v>
      </c>
      <c r="C69" s="5" t="s">
        <v>175</v>
      </c>
      <c r="D69" s="7">
        <v>6.5</v>
      </c>
      <c r="E69" s="5" t="s">
        <v>131</v>
      </c>
      <c r="F69" s="5" t="s">
        <v>48</v>
      </c>
      <c r="G69" s="5" t="s">
        <v>8</v>
      </c>
      <c r="I69" s="5" t="s">
        <v>9</v>
      </c>
      <c r="J69" s="7">
        <f>Table1[[#This Row],[Anzahl]]*Table1[[#This Row],[Preis]]</f>
        <v>0</v>
      </c>
    </row>
    <row r="70" spans="1:10" s="5" customFormat="1" ht="30">
      <c r="A70" s="8"/>
      <c r="B70" s="5" t="s">
        <v>172</v>
      </c>
      <c r="C70" s="5" t="s">
        <v>173</v>
      </c>
      <c r="D70" s="7">
        <v>6.5</v>
      </c>
      <c r="E70" s="5" t="s">
        <v>13</v>
      </c>
      <c r="F70" s="5" t="s">
        <v>48</v>
      </c>
      <c r="G70" s="5" t="s">
        <v>8</v>
      </c>
      <c r="J70" s="7">
        <f>Table1[[#This Row],[Anzahl]]*Table1[[#This Row],[Preis]]</f>
        <v>0</v>
      </c>
    </row>
    <row r="71" spans="1:10" s="5" customFormat="1" ht="30">
      <c r="A71" s="8"/>
      <c r="B71" s="5" t="s">
        <v>178</v>
      </c>
      <c r="C71" s="5" t="s">
        <v>179</v>
      </c>
      <c r="D71" s="7">
        <v>8.5</v>
      </c>
      <c r="E71" s="5" t="s">
        <v>27</v>
      </c>
      <c r="F71" s="5" t="s">
        <v>48</v>
      </c>
      <c r="G71" s="5" t="s">
        <v>8</v>
      </c>
      <c r="J71" s="7">
        <f>Table1[[#This Row],[Anzahl]]*Table1[[#This Row],[Preis]]</f>
        <v>0</v>
      </c>
    </row>
    <row r="72" spans="1:10" s="5" customFormat="1" ht="30">
      <c r="A72" s="8"/>
      <c r="B72" s="5" t="s">
        <v>178</v>
      </c>
      <c r="C72" s="5" t="s">
        <v>179</v>
      </c>
      <c r="D72" s="7">
        <v>6.5</v>
      </c>
      <c r="E72" s="5" t="s">
        <v>27</v>
      </c>
      <c r="F72" s="5" t="s">
        <v>48</v>
      </c>
      <c r="G72" s="5" t="s">
        <v>8</v>
      </c>
      <c r="J72" s="7">
        <f>Table1[[#This Row],[Anzahl]]*Table1[[#This Row],[Preis]]</f>
        <v>0</v>
      </c>
    </row>
    <row r="73" spans="1:10" s="5" customFormat="1">
      <c r="A73" s="8"/>
      <c r="B73" s="5" t="s">
        <v>170</v>
      </c>
      <c r="C73" s="5" t="s">
        <v>171</v>
      </c>
      <c r="D73" s="7">
        <v>6.5</v>
      </c>
      <c r="E73" s="5" t="s">
        <v>13</v>
      </c>
      <c r="F73" s="5" t="s">
        <v>48</v>
      </c>
      <c r="G73" s="5" t="s">
        <v>8</v>
      </c>
      <c r="I73" s="5" t="s">
        <v>9</v>
      </c>
      <c r="J73" s="7">
        <f>Table1[[#This Row],[Anzahl]]*Table1[[#This Row],[Preis]]</f>
        <v>0</v>
      </c>
    </row>
    <row r="74" spans="1:10" s="5" customFormat="1">
      <c r="A74" s="8"/>
      <c r="B74" s="5" t="s">
        <v>170</v>
      </c>
      <c r="C74" s="5" t="s">
        <v>171</v>
      </c>
      <c r="D74" s="7">
        <v>8.5</v>
      </c>
      <c r="E74" s="5" t="s">
        <v>13</v>
      </c>
      <c r="F74" s="5" t="s">
        <v>48</v>
      </c>
      <c r="G74" s="5" t="s">
        <v>8</v>
      </c>
      <c r="I74" s="5" t="s">
        <v>9</v>
      </c>
      <c r="J74" s="7">
        <f>Table1[[#This Row],[Anzahl]]*Table1[[#This Row],[Preis]]</f>
        <v>0</v>
      </c>
    </row>
    <row r="75" spans="1:10" s="5" customFormat="1">
      <c r="A75" s="8"/>
      <c r="B75" s="5" t="s">
        <v>129</v>
      </c>
      <c r="C75" s="5" t="s">
        <v>130</v>
      </c>
      <c r="D75" s="7">
        <v>6.5</v>
      </c>
      <c r="E75" s="5" t="s">
        <v>131</v>
      </c>
      <c r="F75" s="5" t="s">
        <v>60</v>
      </c>
      <c r="G75" s="5" t="s">
        <v>8</v>
      </c>
      <c r="J75" s="7">
        <f>Table1[[#This Row],[Anzahl]]*Table1[[#This Row],[Preis]]</f>
        <v>0</v>
      </c>
    </row>
    <row r="76" spans="1:10" s="5" customFormat="1">
      <c r="A76" s="8"/>
      <c r="B76" s="5" t="s">
        <v>64</v>
      </c>
      <c r="C76" s="5" t="s">
        <v>65</v>
      </c>
      <c r="D76" s="7">
        <v>9.5</v>
      </c>
      <c r="E76" s="5" t="s">
        <v>66</v>
      </c>
      <c r="F76" s="5" t="s">
        <v>67</v>
      </c>
      <c r="G76" s="5" t="s">
        <v>8</v>
      </c>
      <c r="H76" s="5" t="s">
        <v>8</v>
      </c>
      <c r="I76" s="5" t="s">
        <v>9</v>
      </c>
      <c r="J76" s="7">
        <f>Table1[[#This Row],[Anzahl]]*Table1[[#This Row],[Preis]]</f>
        <v>0</v>
      </c>
    </row>
    <row r="77" spans="1:10" s="5" customFormat="1">
      <c r="A77" s="8"/>
      <c r="B77" s="5" t="s">
        <v>64</v>
      </c>
      <c r="C77" s="5" t="s">
        <v>65</v>
      </c>
      <c r="D77" s="7">
        <v>8.5</v>
      </c>
      <c r="E77" s="5" t="s">
        <v>66</v>
      </c>
      <c r="F77" s="5" t="s">
        <v>67</v>
      </c>
      <c r="G77" s="5" t="s">
        <v>8</v>
      </c>
      <c r="H77" s="5" t="s">
        <v>8</v>
      </c>
      <c r="I77" s="5" t="s">
        <v>9</v>
      </c>
      <c r="J77" s="7">
        <f>Table1[[#This Row],[Anzahl]]*Table1[[#This Row],[Preis]]</f>
        <v>0</v>
      </c>
    </row>
    <row r="78" spans="1:10" s="5" customFormat="1">
      <c r="A78" s="8"/>
      <c r="B78" s="5" t="s">
        <v>64</v>
      </c>
      <c r="C78" s="5" t="s">
        <v>65</v>
      </c>
      <c r="D78" s="7">
        <v>6.5</v>
      </c>
      <c r="E78" s="5" t="s">
        <v>66</v>
      </c>
      <c r="F78" s="5" t="s">
        <v>67</v>
      </c>
      <c r="G78" s="5" t="s">
        <v>8</v>
      </c>
      <c r="J78" s="7">
        <f>Table1[[#This Row],[Anzahl]]*Table1[[#This Row],[Preis]]</f>
        <v>0</v>
      </c>
    </row>
    <row r="79" spans="1:10" s="5" customFormat="1" ht="30">
      <c r="A79" s="8"/>
      <c r="B79" s="5" t="s">
        <v>64</v>
      </c>
      <c r="C79" s="5" t="s">
        <v>68</v>
      </c>
      <c r="D79" s="7">
        <v>19</v>
      </c>
      <c r="E79" s="5" t="s">
        <v>66</v>
      </c>
      <c r="F79" s="5" t="s">
        <v>67</v>
      </c>
      <c r="G79" s="5" t="s">
        <v>8</v>
      </c>
      <c r="J79" s="7">
        <f>Table1[[#This Row],[Anzahl]]*Table1[[#This Row],[Preis]]</f>
        <v>0</v>
      </c>
    </row>
    <row r="80" spans="1:10" s="5" customFormat="1">
      <c r="A80" s="8"/>
      <c r="B80" s="5" t="s">
        <v>144</v>
      </c>
      <c r="C80" s="5" t="s">
        <v>145</v>
      </c>
      <c r="D80" s="7">
        <v>8</v>
      </c>
      <c r="E80" s="5" t="s">
        <v>11</v>
      </c>
      <c r="G80" s="5" t="s">
        <v>8</v>
      </c>
      <c r="H80" s="5" t="s">
        <v>8</v>
      </c>
      <c r="I80" s="5" t="s">
        <v>9</v>
      </c>
      <c r="J80" s="7">
        <f>Table1[[#This Row],[Anzahl]]*Table1[[#This Row],[Preis]]</f>
        <v>0</v>
      </c>
    </row>
    <row r="81" spans="1:10" s="5" customFormat="1">
      <c r="A81" s="8"/>
      <c r="B81" s="5" t="s">
        <v>90</v>
      </c>
      <c r="C81" s="5" t="s">
        <v>91</v>
      </c>
      <c r="D81" s="7">
        <v>6.5</v>
      </c>
      <c r="E81" s="5" t="s">
        <v>14</v>
      </c>
      <c r="F81" s="5" t="s">
        <v>92</v>
      </c>
      <c r="H81" s="5" t="s">
        <v>8</v>
      </c>
      <c r="I81" s="5" t="s">
        <v>8</v>
      </c>
      <c r="J81" s="7">
        <f>Table1[[#This Row],[Anzahl]]*Table1[[#This Row],[Preis]]</f>
        <v>0</v>
      </c>
    </row>
    <row r="82" spans="1:10" s="5" customFormat="1">
      <c r="A82" s="8"/>
      <c r="B82" s="5" t="s">
        <v>76</v>
      </c>
      <c r="C82" s="5" t="s">
        <v>77</v>
      </c>
      <c r="D82" s="7">
        <v>8.5</v>
      </c>
      <c r="E82" s="5" t="s">
        <v>13</v>
      </c>
      <c r="F82" s="5" t="s">
        <v>60</v>
      </c>
      <c r="G82" s="5" t="s">
        <v>8</v>
      </c>
      <c r="H82" s="5" t="s">
        <v>8</v>
      </c>
      <c r="J82" s="7">
        <f>Table1[[#This Row],[Anzahl]]*Table1[[#This Row],[Preis]]</f>
        <v>0</v>
      </c>
    </row>
    <row r="83" spans="1:10" s="5" customFormat="1">
      <c r="A83" s="8"/>
      <c r="B83" s="5" t="s">
        <v>84</v>
      </c>
      <c r="C83" s="5" t="s">
        <v>85</v>
      </c>
      <c r="D83" s="7">
        <v>8.5</v>
      </c>
      <c r="E83" s="5" t="s">
        <v>15</v>
      </c>
      <c r="F83" s="5" t="s">
        <v>60</v>
      </c>
      <c r="G83" s="5" t="s">
        <v>8</v>
      </c>
      <c r="I83" s="5" t="s">
        <v>9</v>
      </c>
      <c r="J83" s="7">
        <f>Table1[[#This Row],[Anzahl]]*Table1[[#This Row],[Preis]]</f>
        <v>0</v>
      </c>
    </row>
    <row r="84" spans="1:10" s="5" customFormat="1">
      <c r="A84" s="8"/>
      <c r="B84" s="5" t="s">
        <v>84</v>
      </c>
      <c r="C84" s="5" t="s">
        <v>85</v>
      </c>
      <c r="D84" s="7">
        <v>8.5</v>
      </c>
      <c r="E84" s="5" t="s">
        <v>15</v>
      </c>
      <c r="F84" s="5" t="s">
        <v>60</v>
      </c>
      <c r="G84" s="5" t="s">
        <v>8</v>
      </c>
      <c r="I84" s="5" t="s">
        <v>9</v>
      </c>
      <c r="J84" s="7">
        <f>Table1[[#This Row],[Anzahl]]*Table1[[#This Row],[Preis]]</f>
        <v>0</v>
      </c>
    </row>
    <row r="85" spans="1:10" s="5" customFormat="1">
      <c r="A85" s="8"/>
      <c r="B85" s="5" t="s">
        <v>86</v>
      </c>
      <c r="C85" s="5" t="s">
        <v>85</v>
      </c>
      <c r="D85" s="7">
        <v>6.5</v>
      </c>
      <c r="E85" s="5" t="s">
        <v>13</v>
      </c>
      <c r="F85" s="5" t="s">
        <v>60</v>
      </c>
      <c r="G85" s="5" t="s">
        <v>8</v>
      </c>
      <c r="I85" s="5" t="s">
        <v>9</v>
      </c>
      <c r="J85" s="7">
        <f>Table1[[#This Row],[Anzahl]]*Table1[[#This Row],[Preis]]</f>
        <v>0</v>
      </c>
    </row>
    <row r="86" spans="1:10" s="5" customFormat="1" ht="30">
      <c r="A86" s="8"/>
      <c r="B86" s="5" t="s">
        <v>157</v>
      </c>
      <c r="C86" s="5" t="s">
        <v>158</v>
      </c>
      <c r="D86" s="7">
        <v>8.5</v>
      </c>
      <c r="E86" s="5" t="s">
        <v>14</v>
      </c>
      <c r="F86" s="5" t="s">
        <v>67</v>
      </c>
      <c r="G86" s="5" t="s">
        <v>8</v>
      </c>
      <c r="H86" s="5" t="s">
        <v>9</v>
      </c>
      <c r="I86" s="5" t="s">
        <v>9</v>
      </c>
      <c r="J86" s="7">
        <f>Table1[[#This Row],[Anzahl]]*Table1[[#This Row],[Preis]]</f>
        <v>0</v>
      </c>
    </row>
    <row r="87" spans="1:10" s="5" customFormat="1" ht="30">
      <c r="A87" s="8"/>
      <c r="B87" s="5" t="s">
        <v>103</v>
      </c>
      <c r="C87" s="5" t="s">
        <v>104</v>
      </c>
      <c r="D87" s="7">
        <v>8.5</v>
      </c>
      <c r="E87" s="5" t="s">
        <v>14</v>
      </c>
      <c r="F87" s="5" t="s">
        <v>41</v>
      </c>
      <c r="G87" s="5" t="s">
        <v>8</v>
      </c>
      <c r="J87" s="7">
        <f>Table1[[#This Row],[Anzahl]]*Table1[[#This Row],[Preis]]</f>
        <v>0</v>
      </c>
    </row>
    <row r="88" spans="1:10" s="5" customFormat="1" ht="30">
      <c r="A88" s="8"/>
      <c r="B88" s="5" t="s">
        <v>103</v>
      </c>
      <c r="C88" s="5" t="s">
        <v>104</v>
      </c>
      <c r="D88" s="7">
        <v>8.5</v>
      </c>
      <c r="E88" s="5" t="s">
        <v>14</v>
      </c>
      <c r="F88" s="5" t="s">
        <v>41</v>
      </c>
      <c r="G88" s="5" t="s">
        <v>8</v>
      </c>
      <c r="J88" s="7">
        <f>Table1[[#This Row],[Anzahl]]*Table1[[#This Row],[Preis]]</f>
        <v>0</v>
      </c>
    </row>
    <row r="89" spans="1:10" s="5" customFormat="1" ht="30">
      <c r="A89" s="8"/>
      <c r="B89" s="5" t="s">
        <v>87</v>
      </c>
      <c r="C89" s="5" t="s">
        <v>88</v>
      </c>
      <c r="D89" s="7">
        <v>7</v>
      </c>
      <c r="E89" s="5" t="s">
        <v>89</v>
      </c>
      <c r="F89" s="5" t="s">
        <v>60</v>
      </c>
      <c r="G89" s="5" t="s">
        <v>8</v>
      </c>
      <c r="I89" s="5" t="s">
        <v>9</v>
      </c>
      <c r="J89" s="7">
        <f>Table1[[#This Row],[Anzahl]]*Table1[[#This Row],[Preis]]</f>
        <v>0</v>
      </c>
    </row>
    <row r="90" spans="1:10" s="5" customFormat="1" ht="30">
      <c r="A90" s="8"/>
      <c r="B90" s="5" t="s">
        <v>87</v>
      </c>
      <c r="C90" s="5" t="s">
        <v>88</v>
      </c>
      <c r="D90" s="7">
        <v>7</v>
      </c>
      <c r="E90" s="5" t="s">
        <v>89</v>
      </c>
      <c r="F90" s="5" t="s">
        <v>60</v>
      </c>
      <c r="G90" s="5" t="s">
        <v>8</v>
      </c>
      <c r="I90" s="5" t="s">
        <v>9</v>
      </c>
      <c r="J90" s="7">
        <f>Table1[[#This Row],[Anzahl]]*Table1[[#This Row],[Preis]]</f>
        <v>0</v>
      </c>
    </row>
  </sheetData>
  <sheetProtection password="E902" sheet="1" objects="1" scenarios="1" sort="0" autoFilter="0"/>
  <pageMargins left="0.19685039370078741" right="0.23622047244094491" top="0.39370078740157483" bottom="0.79" header="0.15748031496062992" footer="0.11811023622047245"/>
  <pageSetup paperSize="9" orientation="landscape" r:id="rId1"/>
  <headerFooter>
    <oddHeader>Seite &amp;P von &amp;N</oddHeader>
    <oddFooter>&amp;LAlle Pflanzen in CH-Bio Qualität. Zertifizierung: CH-Bio 086 Zahlbar in 30 Tagen netto
Rechnungsadresse: Biogärtnerei Holderriedspflanzenwelt, Grabenmattweg 42 3436 Zollbrück 079 128 71 41
Postkonto 85-199453-5 IBAN CH63 0900 0000 8519 9453 5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XLSX.js</dc:creator>
  <cp:lastModifiedBy>Holderried</cp:lastModifiedBy>
  <cp:lastPrinted>2021-01-09T14:17:59Z</cp:lastPrinted>
  <dcterms:created xsi:type="dcterms:W3CDTF">2020-12-05T15:47:59Z</dcterms:created>
  <dcterms:modified xsi:type="dcterms:W3CDTF">2021-01-09T14:20:07Z</dcterms:modified>
</cp:coreProperties>
</file>