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Sortimentskatalog" sheetId="1" r:id="rId1"/>
  </sheets>
  <calcPr calcId="125725"/>
</workbook>
</file>

<file path=xl/calcChain.xml><?xml version="1.0" encoding="utf-8"?>
<calcChain xmlns="http://schemas.openxmlformats.org/spreadsheetml/2006/main">
  <c r="K116" i="1"/>
  <c r="K117"/>
  <c r="K22"/>
  <c r="K47"/>
  <c r="K138"/>
  <c r="K29"/>
  <c r="K56"/>
  <c r="K75"/>
  <c r="K76"/>
  <c r="K63"/>
  <c r="K14"/>
  <c r="K16"/>
  <c r="K123"/>
  <c r="K27"/>
  <c r="K111"/>
  <c r="K18"/>
  <c r="K34"/>
  <c r="K136"/>
  <c r="K118"/>
  <c r="K40"/>
  <c r="K86"/>
  <c r="K122"/>
  <c r="K144"/>
  <c r="K30"/>
  <c r="K49"/>
  <c r="K20"/>
  <c r="K65"/>
  <c r="K82"/>
  <c r="K155"/>
  <c r="K55"/>
  <c r="K71"/>
  <c r="K88"/>
  <c r="K68"/>
  <c r="K162"/>
  <c r="K24"/>
  <c r="K61"/>
  <c r="K140"/>
  <c r="K124"/>
  <c r="K157"/>
  <c r="K158"/>
  <c r="K110"/>
  <c r="K59"/>
  <c r="K92"/>
  <c r="K137"/>
  <c r="K58"/>
  <c r="K81"/>
  <c r="K89"/>
  <c r="K53"/>
  <c r="K120"/>
  <c r="K160"/>
  <c r="K104"/>
  <c r="K127"/>
  <c r="K23"/>
  <c r="K153"/>
  <c r="K12"/>
  <c r="K147"/>
  <c r="K66"/>
  <c r="K77"/>
  <c r="K43"/>
  <c r="K32"/>
  <c r="K74"/>
  <c r="K26"/>
  <c r="K11"/>
  <c r="K112"/>
  <c r="K113"/>
  <c r="K129"/>
  <c r="K128"/>
  <c r="K57"/>
  <c r="K84"/>
  <c r="K17"/>
  <c r="K125"/>
  <c r="K28"/>
  <c r="K37"/>
  <c r="K156"/>
  <c r="K15"/>
  <c r="K161"/>
  <c r="K19"/>
  <c r="K41"/>
  <c r="K134"/>
  <c r="K141"/>
  <c r="K135"/>
  <c r="K130"/>
  <c r="K62"/>
  <c r="K69"/>
  <c r="K67"/>
  <c r="K121"/>
  <c r="K98"/>
  <c r="K80"/>
  <c r="K97"/>
  <c r="K96"/>
  <c r="K79"/>
  <c r="K94"/>
  <c r="K25"/>
  <c r="K109"/>
  <c r="K93"/>
  <c r="K102"/>
  <c r="K126"/>
  <c r="K114"/>
  <c r="K36"/>
  <c r="K143"/>
  <c r="K48"/>
  <c r="K90"/>
  <c r="K42"/>
  <c r="K115"/>
  <c r="K148"/>
  <c r="K105"/>
  <c r="K142"/>
  <c r="K119"/>
  <c r="K44"/>
  <c r="K131"/>
  <c r="K100"/>
  <c r="K146"/>
  <c r="K145"/>
  <c r="K54"/>
  <c r="K46"/>
  <c r="K33"/>
  <c r="K107"/>
  <c r="K52"/>
  <c r="K106"/>
  <c r="K78"/>
  <c r="K13"/>
  <c r="K38"/>
  <c r="K39"/>
  <c r="K45"/>
  <c r="K132"/>
  <c r="K70"/>
  <c r="K133"/>
  <c r="K73"/>
  <c r="K95"/>
  <c r="K103"/>
  <c r="K149"/>
  <c r="K151"/>
  <c r="K150"/>
  <c r="K72"/>
  <c r="K31"/>
  <c r="K64"/>
  <c r="K139"/>
  <c r="K83"/>
  <c r="K108"/>
  <c r="K87"/>
  <c r="K101"/>
  <c r="K21"/>
  <c r="K159"/>
  <c r="K154"/>
  <c r="K91"/>
  <c r="K85"/>
  <c r="K35"/>
  <c r="K99"/>
  <c r="K152"/>
  <c r="K60"/>
  <c r="K50"/>
  <c r="K51"/>
  <c r="K163" l="1"/>
</calcChain>
</file>

<file path=xl/sharedStrings.xml><?xml version="1.0" encoding="utf-8"?>
<sst xmlns="http://schemas.openxmlformats.org/spreadsheetml/2006/main" count="1101" uniqueCount="478">
  <si>
    <t>Deutscher Name</t>
  </si>
  <si>
    <t>Botanischer Name</t>
  </si>
  <si>
    <t>Preis</t>
  </si>
  <si>
    <t>Blütenfarbe</t>
  </si>
  <si>
    <t>Blütezeit</t>
  </si>
  <si>
    <t>sonnig</t>
  </si>
  <si>
    <t>halbschattig</t>
  </si>
  <si>
    <t>schattig</t>
  </si>
  <si>
    <t>Pflanzenhöhe</t>
  </si>
  <si>
    <t>Ja</t>
  </si>
  <si>
    <t>Buntblatt, Chinesischer Eidechsenschwanz</t>
  </si>
  <si>
    <t>Houttuynia cordata</t>
  </si>
  <si>
    <t>weisslich- gelblich</t>
  </si>
  <si>
    <t>07-08</t>
  </si>
  <si>
    <t>bis 30 cm</t>
  </si>
  <si>
    <t>Nein</t>
  </si>
  <si>
    <t>gelb</t>
  </si>
  <si>
    <t>weiss</t>
  </si>
  <si>
    <t>06-07</t>
  </si>
  <si>
    <t>07-09</t>
  </si>
  <si>
    <t>20-30 cm</t>
  </si>
  <si>
    <t>rosa</t>
  </si>
  <si>
    <t>05-09</t>
  </si>
  <si>
    <t>05-07</t>
  </si>
  <si>
    <t>06-09</t>
  </si>
  <si>
    <t>40 cm</t>
  </si>
  <si>
    <t>rot</t>
  </si>
  <si>
    <t>06-08</t>
  </si>
  <si>
    <t>ca. 40 cm</t>
  </si>
  <si>
    <t>06-10</t>
  </si>
  <si>
    <t>30-40 cm</t>
  </si>
  <si>
    <t>hellrosa</t>
  </si>
  <si>
    <t>blau</t>
  </si>
  <si>
    <t>08-09</t>
  </si>
  <si>
    <t>06-11</t>
  </si>
  <si>
    <t>30-50 cm</t>
  </si>
  <si>
    <t>orange</t>
  </si>
  <si>
    <t>Gartenmargerite, hoch</t>
  </si>
  <si>
    <t>Leucanthemum x superbum</t>
  </si>
  <si>
    <t>Weiss</t>
  </si>
  <si>
    <t>70 cm</t>
  </si>
  <si>
    <t>Rudbeckie</t>
  </si>
  <si>
    <t>Rudbeckia fulgida "Goldsturm"</t>
  </si>
  <si>
    <t>07-10</t>
  </si>
  <si>
    <t>80 cm</t>
  </si>
  <si>
    <t>100 cm</t>
  </si>
  <si>
    <t>Duftnessel,-Änis</t>
  </si>
  <si>
    <t>Agastache foeniculum</t>
  </si>
  <si>
    <t>lilablau</t>
  </si>
  <si>
    <t>50-70 cm</t>
  </si>
  <si>
    <t>50 cm</t>
  </si>
  <si>
    <t>Grossblütiger Steinquendel</t>
  </si>
  <si>
    <t>Calamintha grandiflora</t>
  </si>
  <si>
    <t>rot, rosa</t>
  </si>
  <si>
    <t>05-08</t>
  </si>
  <si>
    <t>20-40 cm</t>
  </si>
  <si>
    <t>Illirissches Bohnenkraut</t>
  </si>
  <si>
    <t>Satureja montana ssp. Illirica</t>
  </si>
  <si>
    <t>lebhaft violett</t>
  </si>
  <si>
    <t>08-10</t>
  </si>
  <si>
    <t>15</t>
  </si>
  <si>
    <t>15 cm</t>
  </si>
  <si>
    <t>lila</t>
  </si>
  <si>
    <t>50-100</t>
  </si>
  <si>
    <t>Japanisches Blutgras</t>
  </si>
  <si>
    <t>Imperata cylindrica "Red Baron"</t>
  </si>
  <si>
    <t>blut-rotes Blatt</t>
  </si>
  <si>
    <t>20-35 cm</t>
  </si>
  <si>
    <t>ca. 50 cm</t>
  </si>
  <si>
    <t>hellblau</t>
  </si>
  <si>
    <t>05-10</t>
  </si>
  <si>
    <t>200-300 cm</t>
  </si>
  <si>
    <t>ca. 30 cm</t>
  </si>
  <si>
    <t>03-04</t>
  </si>
  <si>
    <t>20 cm</t>
  </si>
  <si>
    <t>03-05</t>
  </si>
  <si>
    <t>30-40</t>
  </si>
  <si>
    <t>Hängepolster-Glockenblume</t>
  </si>
  <si>
    <t>Campanula poscharskyana 'Hirsch Blue'</t>
  </si>
  <si>
    <t>Bergflockenblume Zuchtform</t>
  </si>
  <si>
    <t>Centaurea montana Grandiflora</t>
  </si>
  <si>
    <t>Blauer Storchschnabel</t>
  </si>
  <si>
    <t>Geranium 'Rozanne'</t>
  </si>
  <si>
    <t>Lathyrus latifolius Rote Perle</t>
  </si>
  <si>
    <t>pink</t>
  </si>
  <si>
    <t>Pyrenäen-Storchschnabel</t>
  </si>
  <si>
    <t>Geranium pyreniacum 'Bill Wallis'</t>
  </si>
  <si>
    <t>dunkelviolett</t>
  </si>
  <si>
    <t>25 cm</t>
  </si>
  <si>
    <t>Dianthus Hybride 'Devon Wizard'</t>
  </si>
  <si>
    <t>leuchtend rosalila</t>
  </si>
  <si>
    <t>35 cm</t>
  </si>
  <si>
    <t>Dianthus Hybride 'Devon Cotage Soft Red'</t>
  </si>
  <si>
    <t>lachsrosa</t>
  </si>
  <si>
    <t>Polsterfetthenne</t>
  </si>
  <si>
    <t>Sedum Paintet Pebble</t>
  </si>
  <si>
    <t>purpurrot</t>
  </si>
  <si>
    <t>09-10</t>
  </si>
  <si>
    <t>Blüten-Oregano</t>
  </si>
  <si>
    <t>Origanum laevigatum 'Herrenhausen'</t>
  </si>
  <si>
    <t>karmin-rot</t>
  </si>
  <si>
    <t>30 cm</t>
  </si>
  <si>
    <t>Fingerhut</t>
  </si>
  <si>
    <t>Digitalis x Hybrida 'Foxlight Rose Ivory'</t>
  </si>
  <si>
    <t>dunkelrosa mit gelb</t>
  </si>
  <si>
    <t>60 cm</t>
  </si>
  <si>
    <t>Digitalis purpurea 'Berggold'</t>
  </si>
  <si>
    <t>dunkelrosa</t>
  </si>
  <si>
    <t>120 cm</t>
  </si>
  <si>
    <t>Purpurglöckchen</t>
  </si>
  <si>
    <t>Heuchera-Hybriden 'Mint Marquess'</t>
  </si>
  <si>
    <t>cremefarbig-rosa</t>
  </si>
  <si>
    <t>Fleischfarbene Himmelsleiter</t>
  </si>
  <si>
    <t>Polemonium carneum</t>
  </si>
  <si>
    <t>Krötenlilie</t>
  </si>
  <si>
    <t>Tricyrtis Cultivars</t>
  </si>
  <si>
    <t>weiss, rosa gesprenkelt</t>
  </si>
  <si>
    <t>Campanula pyramidalis</t>
  </si>
  <si>
    <t>150-180 cm</t>
  </si>
  <si>
    <t>Stauden-Geranie</t>
  </si>
  <si>
    <t>Pelargonium lonidiflorum 'Pinki Pinks'</t>
  </si>
  <si>
    <t>Dunkle Malve</t>
  </si>
  <si>
    <t>Malva sylvestris ssp. mauritiana</t>
  </si>
  <si>
    <t>purpurviolett, dunkle Adern</t>
  </si>
  <si>
    <t>ca. 100 cm</t>
  </si>
  <si>
    <t>Gelbe Stockrose</t>
  </si>
  <si>
    <t>Alcea Rosea-Hybr. 'Sunshine'</t>
  </si>
  <si>
    <t>180 cm</t>
  </si>
  <si>
    <t>Blutroter-Storchschnabel, Zuchtform</t>
  </si>
  <si>
    <t>Geranium sanguineum 'Feu d'Automne'</t>
  </si>
  <si>
    <t>karminrot</t>
  </si>
  <si>
    <t>Heide-Nelke Zuchtform</t>
  </si>
  <si>
    <t>Dianthus deltoides 'Artic Fire'</t>
  </si>
  <si>
    <t>leuchtend roter Mitte</t>
  </si>
  <si>
    <t>Campanula alliariifolia</t>
  </si>
  <si>
    <t>ca. 20 cm</t>
  </si>
  <si>
    <t>05-06</t>
  </si>
  <si>
    <t>Weisser Ziest</t>
  </si>
  <si>
    <t>Stachys macranta 'Morning Blush'</t>
  </si>
  <si>
    <t>weiss, hellrosa Hauch</t>
  </si>
  <si>
    <t>Goldnessel</t>
  </si>
  <si>
    <t>Lamium galeobdolon</t>
  </si>
  <si>
    <t>04-07</t>
  </si>
  <si>
    <t>20-60 cm</t>
  </si>
  <si>
    <t>Hoher Rittersporn (W)</t>
  </si>
  <si>
    <t>Delphinium elatum (W)</t>
  </si>
  <si>
    <t>Himmelblau</t>
  </si>
  <si>
    <t>Pennisetum alopecuroides Hameln</t>
  </si>
  <si>
    <t>weiss-grünlich</t>
  </si>
  <si>
    <t>Herbstanemone Wilder Schwan</t>
  </si>
  <si>
    <t>Anemone-Hybride 'Wild Swan'</t>
  </si>
  <si>
    <t>weiss, Unterseite blass lila</t>
  </si>
  <si>
    <t>ca. 40 cm cm</t>
  </si>
  <si>
    <t>10-11</t>
  </si>
  <si>
    <t>Woll-Ziest</t>
  </si>
  <si>
    <t>Stachys byzanthina</t>
  </si>
  <si>
    <t>Ceratostigma plumbaginoides</t>
  </si>
  <si>
    <t>30</t>
  </si>
  <si>
    <t>60-80 cm</t>
  </si>
  <si>
    <t>Gundelrebe</t>
  </si>
  <si>
    <t>Glechoma hederacea</t>
  </si>
  <si>
    <t>Schlangenkopf</t>
  </si>
  <si>
    <t>Chelone obliqua</t>
  </si>
  <si>
    <t>Sedum floriferum Weiherstrphan Gold</t>
  </si>
  <si>
    <t>10-15 cm</t>
  </si>
  <si>
    <t>Wickelwurz</t>
  </si>
  <si>
    <t>Bergenia Cultivars 'Abendglut'</t>
  </si>
  <si>
    <t>04-05</t>
  </si>
  <si>
    <t>Bergenia Cultivars 'weiss</t>
  </si>
  <si>
    <t>Polster -Fetthenne</t>
  </si>
  <si>
    <t>Sedum cauticulum Paintet Pebble</t>
  </si>
  <si>
    <t>Aurikel</t>
  </si>
  <si>
    <t>Primula auricula</t>
  </si>
  <si>
    <t>10 cm</t>
  </si>
  <si>
    <t>Grosser Frauen Mantel (Zuchtform)</t>
  </si>
  <si>
    <t>Alchemilla mollis</t>
  </si>
  <si>
    <t>gelbgrün</t>
  </si>
  <si>
    <t>Maiglöckchen,</t>
  </si>
  <si>
    <t>Convalaria majalis</t>
  </si>
  <si>
    <t>20-25</t>
  </si>
  <si>
    <t>Rotschleierfarn</t>
  </si>
  <si>
    <t>Dryopteris erythrosa</t>
  </si>
  <si>
    <t>Grosser Filigranfarn</t>
  </si>
  <si>
    <t>Polystichum setiferum 'Herrenhausen'</t>
  </si>
  <si>
    <t>Kissenaster T19</t>
  </si>
  <si>
    <t>Aster dumosus 'Azurit'</t>
  </si>
  <si>
    <t>Glatte Aster</t>
  </si>
  <si>
    <t>Aster laevis Calliope</t>
  </si>
  <si>
    <t>lichtblau</t>
  </si>
  <si>
    <t>110-130</t>
  </si>
  <si>
    <t>Purpur-Herbstanemone</t>
  </si>
  <si>
    <t>Anemone japonica 'Margarete'</t>
  </si>
  <si>
    <t>pupurrosa</t>
  </si>
  <si>
    <t>Wirbelwind'-Herbstanemone</t>
  </si>
  <si>
    <t>Anemone japonica 'Whirlwind'</t>
  </si>
  <si>
    <t>weiss, gefranst</t>
  </si>
  <si>
    <t>Oranger Nelkenwurz</t>
  </si>
  <si>
    <t>Geum coccineum 'Coocky'</t>
  </si>
  <si>
    <t>25-40 cm</t>
  </si>
  <si>
    <t>Rosa Fingerhut</t>
  </si>
  <si>
    <t>Digitalis x mertonensis</t>
  </si>
  <si>
    <t>Weisse Heide-Nelke Zuchtform</t>
  </si>
  <si>
    <t>Dianthus deltoides 'Albus</t>
  </si>
  <si>
    <t>weiss mit rosa</t>
  </si>
  <si>
    <t>April-Juni</t>
  </si>
  <si>
    <t>Sagina subulata Irish Moos</t>
  </si>
  <si>
    <t>8 cm</t>
  </si>
  <si>
    <t>Heilzwiebel</t>
  </si>
  <si>
    <t>Ornithogalum longibracteatum</t>
  </si>
  <si>
    <t>Jiaogulan, Kraut der Unsterblichkeit</t>
  </si>
  <si>
    <t>Gynostemma pentaphyllum</t>
  </si>
  <si>
    <t>gelblich-grün</t>
  </si>
  <si>
    <t>Frühlings Margerite</t>
  </si>
  <si>
    <t>Leucanthemum</t>
  </si>
  <si>
    <t>03-06</t>
  </si>
  <si>
    <t>Hauswurz</t>
  </si>
  <si>
    <t>Sempervivum tectorum</t>
  </si>
  <si>
    <t>hellrot</t>
  </si>
  <si>
    <t>05-20 cm</t>
  </si>
  <si>
    <t>Glöckchentraube</t>
  </si>
  <si>
    <t>Liriope muscari Big Blue</t>
  </si>
  <si>
    <t>Eisenhut</t>
  </si>
  <si>
    <t>Aconitum napellus (.W)</t>
  </si>
  <si>
    <t>Hundszunge</t>
  </si>
  <si>
    <t>Cynoglossum officinale</t>
  </si>
  <si>
    <t>Rotviolett</t>
  </si>
  <si>
    <t>20-90 cm</t>
  </si>
  <si>
    <t>Duftloses Johanniskraut</t>
  </si>
  <si>
    <t>Hypericum inodorum</t>
  </si>
  <si>
    <t>gelb, rote Beeren</t>
  </si>
  <si>
    <t>Juni-August, Beeren: Herbst</t>
  </si>
  <si>
    <t>ca. 80 cm</t>
  </si>
  <si>
    <t>Aquilegia Caerulea-Hybr. Mischung</t>
  </si>
  <si>
    <t>Div. Farben</t>
  </si>
  <si>
    <t>60 cm</t>
  </si>
  <si>
    <t>Dianthus Hybride  Merci Fleuri</t>
  </si>
  <si>
    <t>Kirschrot m. Dunklem Kranz</t>
  </si>
  <si>
    <t>Dianthus Hybride  Big Touch</t>
  </si>
  <si>
    <t>Grosse Sterndolde (W)</t>
  </si>
  <si>
    <t>Astrantia major</t>
  </si>
  <si>
    <t>Ajuga reptans (W)</t>
  </si>
  <si>
    <t>Blau</t>
  </si>
  <si>
    <t>Geranium pratense 'Johnson's Blue'</t>
  </si>
  <si>
    <t>reinblau</t>
  </si>
  <si>
    <t>Rittersporn, Zwerg</t>
  </si>
  <si>
    <t>Delphinium grandiflorum 'Summer Nights'</t>
  </si>
  <si>
    <t>enzianblau</t>
  </si>
  <si>
    <t>Solanum dulcamara (W)</t>
  </si>
  <si>
    <t>Fingerkraut, Himalaya-</t>
  </si>
  <si>
    <t>Potentilla atrosanguinea var. argyrophylla Orange Starlit</t>
  </si>
  <si>
    <t>goldgelb</t>
  </si>
  <si>
    <t>Viola alba</t>
  </si>
  <si>
    <t>braunrot</t>
  </si>
  <si>
    <t>06.-08.</t>
  </si>
  <si>
    <t>Wolfsmilch</t>
  </si>
  <si>
    <t>Euphorbia amygaloides (W)</t>
  </si>
  <si>
    <t>Rosenprimel</t>
  </si>
  <si>
    <t>Primula rosea</t>
  </si>
  <si>
    <t>10-20 cm</t>
  </si>
  <si>
    <t>Blutroter-Storchschnabel</t>
  </si>
  <si>
    <t>pur-pur</t>
  </si>
  <si>
    <t>Frauenherz</t>
  </si>
  <si>
    <t>Dicentra spectabilis</t>
  </si>
  <si>
    <t>Rote Schafgarbe</t>
  </si>
  <si>
    <t>Achillea millefolium 'Red Velvet'</t>
  </si>
  <si>
    <t>dunkelrot</t>
  </si>
  <si>
    <t>Schwarze Stockrose</t>
  </si>
  <si>
    <t>Alcea rosea var. nigra</t>
  </si>
  <si>
    <t>120-250 cm</t>
  </si>
  <si>
    <t>Rote Stockrose</t>
  </si>
  <si>
    <t>Alcea Rosea-Hybr. 'Mars Magic'</t>
  </si>
  <si>
    <t>leuchtend rot</t>
  </si>
  <si>
    <t>Rosa Stockrose</t>
  </si>
  <si>
    <t>Alcea Rosea-Hybr. 'Radiant Rose'</t>
  </si>
  <si>
    <t>leuchtend rosa</t>
  </si>
  <si>
    <t>halbgefüllte rote Herbstanemone</t>
  </si>
  <si>
    <t>Anemone japonica</t>
  </si>
  <si>
    <t>rot, halbgefüllt</t>
  </si>
  <si>
    <t>80-100</t>
  </si>
  <si>
    <t>Herbstanemone, dunkelrosa</t>
  </si>
  <si>
    <t>Anemone japonica dunkelrosa</t>
  </si>
  <si>
    <t>dunkelrosahalbgefüllt</t>
  </si>
  <si>
    <t>50--100</t>
  </si>
  <si>
    <t>hellrosa'-Herbstanemone</t>
  </si>
  <si>
    <t>Anemone japonica 'hellrosa'</t>
  </si>
  <si>
    <t>Niedere Akalei, Mischung</t>
  </si>
  <si>
    <t>Aquilegia flabelata 'Cameo'</t>
  </si>
  <si>
    <t>rosa, blau, weiss</t>
  </si>
  <si>
    <t>Kissenaster T15</t>
  </si>
  <si>
    <t>Myrtenater</t>
  </si>
  <si>
    <t>Aster ericoides</t>
  </si>
  <si>
    <t>weiss,</t>
  </si>
  <si>
    <t>Myrtenaster</t>
  </si>
  <si>
    <t>Aster ericoides 'Pink Star'</t>
  </si>
  <si>
    <t>purpur</t>
  </si>
  <si>
    <t>ca.100</t>
  </si>
  <si>
    <t>hellviolett</t>
  </si>
  <si>
    <t>25</t>
  </si>
  <si>
    <t>50</t>
  </si>
  <si>
    <t>Kaukasus-Vergissmeinnicht</t>
  </si>
  <si>
    <t>Brunnera macrophylla</t>
  </si>
  <si>
    <t>04-06</t>
  </si>
  <si>
    <t>Mauerglockenblume</t>
  </si>
  <si>
    <t>Campanula portenschlagiana 'Catharina'</t>
  </si>
  <si>
    <t>Chasmanthium latifolium</t>
  </si>
  <si>
    <t>hellbraun</t>
  </si>
  <si>
    <t>Maiglöckchen, rosablühend</t>
  </si>
  <si>
    <t>Niederes Mädchenauge</t>
  </si>
  <si>
    <t>Coreopsis auriculata f. nana Elfin Gold</t>
  </si>
  <si>
    <t>Delphinium grandiflorum 'Blauer Zwerg' Qp 54</t>
  </si>
  <si>
    <t>Dianthus Waikiki pink</t>
  </si>
  <si>
    <t>pink</t>
  </si>
  <si>
    <t>Fingerhut, rosa</t>
  </si>
  <si>
    <t>Digitalis purpurea 'Camelot rosa'</t>
  </si>
  <si>
    <t>rosa, grosse Blüten</t>
  </si>
  <si>
    <t>Echinacea Connetto</t>
  </si>
  <si>
    <t>ca. 35 cm</t>
  </si>
  <si>
    <t>Gelbblühende Echinacee</t>
  </si>
  <si>
    <t>Echinacea paradoxa</t>
  </si>
  <si>
    <t>80</t>
  </si>
  <si>
    <t>Liebesgras</t>
  </si>
  <si>
    <t>Eragrostis spectabilis Purple Love Grass T15</t>
  </si>
  <si>
    <t>bronce-braun</t>
  </si>
  <si>
    <t>Freilandfuchsie</t>
  </si>
  <si>
    <t>Fuchsia magelanica</t>
  </si>
  <si>
    <t>80-120 cm</t>
  </si>
  <si>
    <t>Gaura lindheimeri                  'Caralee White'</t>
  </si>
  <si>
    <t>Storchschnabel</t>
  </si>
  <si>
    <t>Geranium Hybriden Dreamland</t>
  </si>
  <si>
    <t>zartrosa</t>
  </si>
  <si>
    <t>Geum coccineum 'Tango'</t>
  </si>
  <si>
    <t>Sonnenauge</t>
  </si>
  <si>
    <t>HELIOPSIS helianthoides var. scabra 'Summer Nights'</t>
  </si>
  <si>
    <t>orangerot bis bronce</t>
  </si>
  <si>
    <t>140 cm</t>
  </si>
  <si>
    <t>Heuchera-Hybriden 'Red Fury'</t>
  </si>
  <si>
    <t>Funkie</t>
  </si>
  <si>
    <t>Hosta fortunei Hyacinthina</t>
  </si>
  <si>
    <t>Rosa-Taubnessel</t>
  </si>
  <si>
    <t>Lamium maculatum            'Pink Chabilis'</t>
  </si>
  <si>
    <t>05-30 cm</t>
  </si>
  <si>
    <t>Leucanthemum x superbum 'Angel'</t>
  </si>
  <si>
    <t>150-200 cm</t>
  </si>
  <si>
    <t>Staudenlein</t>
  </si>
  <si>
    <t>Linum perenne Himmelszelt</t>
  </si>
  <si>
    <t>Garten-Lichtnelke</t>
  </si>
  <si>
    <t>Lychnis  haageana ' Molten Lava'</t>
  </si>
  <si>
    <t>feuerrot,</t>
  </si>
  <si>
    <t>Felberich, Purpurblütiger-</t>
  </si>
  <si>
    <t>dunkelpurpur</t>
  </si>
  <si>
    <t>45 cm</t>
  </si>
  <si>
    <t>Pfennigkraut</t>
  </si>
  <si>
    <t>Lysimachia 'Autum Snov'</t>
  </si>
  <si>
    <t>09</t>
  </si>
  <si>
    <t>Gilbweidrich</t>
  </si>
  <si>
    <t>Lysimachia nummularia</t>
  </si>
  <si>
    <t>05</t>
  </si>
  <si>
    <t>Pfeifengras-Züchtung</t>
  </si>
  <si>
    <t>Molinia caerulea 'Torch'</t>
  </si>
  <si>
    <t>braunschwarz</t>
  </si>
  <si>
    <t>Nepeta racemosa</t>
  </si>
  <si>
    <t>Ballonblume</t>
  </si>
  <si>
    <t>Platycodon grandiflorus</t>
  </si>
  <si>
    <t>50-60</t>
  </si>
  <si>
    <t>Potentilla atrosanguinea var. argyrophylla Golden Starlit</t>
  </si>
  <si>
    <t>Potentilla coccineum Tango</t>
  </si>
  <si>
    <t>Garten-Aurikel</t>
  </si>
  <si>
    <t>Primula pubescens</t>
  </si>
  <si>
    <t>blaue Töne</t>
  </si>
  <si>
    <t>10</t>
  </si>
  <si>
    <t>Herbsthimbeere</t>
  </si>
  <si>
    <t>Rubus idaeus</t>
  </si>
  <si>
    <t>Frucht: rot</t>
  </si>
  <si>
    <t>180</t>
  </si>
  <si>
    <t>Sambucus nigra Black Lace</t>
  </si>
  <si>
    <t>Hohes Herbstfettblatt</t>
  </si>
  <si>
    <t>Sedum Hybride 'Garnet Brocade'</t>
  </si>
  <si>
    <t>Oktoberli</t>
  </si>
  <si>
    <t>Sedum sieboldii 'Rösli'</t>
  </si>
  <si>
    <t>Teppichfettblatt, rosa</t>
  </si>
  <si>
    <t>Sedum spurium 'Summer Glory'</t>
  </si>
  <si>
    <t>Teppichfettblatt, weiss</t>
  </si>
  <si>
    <t>Sedum spurium 'Suumer Snow'</t>
  </si>
  <si>
    <t>Teppichfettblatt, rotblättriges</t>
  </si>
  <si>
    <t>Sedum spurium 'Voodoo'</t>
  </si>
  <si>
    <t>neonrosa, rotes Blatt</t>
  </si>
  <si>
    <t>Hohes Herbst Fettblatt</t>
  </si>
  <si>
    <t>Sedum telephium 'Herbstfreude'</t>
  </si>
  <si>
    <t>Dunkles-Herbstfettblatt</t>
  </si>
  <si>
    <t>Sedum telephium 'Panion Plum'</t>
  </si>
  <si>
    <t>rotbraun, Blatt rotbraun</t>
  </si>
  <si>
    <t>Schaumblüte</t>
  </si>
  <si>
    <t>Tiarella cordifolia             'Pink Torch'</t>
  </si>
  <si>
    <t>weiss,      rosa Spitze</t>
  </si>
  <si>
    <t>Königskerze, Züchtung</t>
  </si>
  <si>
    <t>Verbascum hybridum 'Southern Charm' T12</t>
  </si>
  <si>
    <t>cremegelb-pfirsichrosa, Mischung</t>
  </si>
  <si>
    <t>Pfingstveilchen</t>
  </si>
  <si>
    <t>Viola sororia Dark Freckles</t>
  </si>
  <si>
    <t>hellblau, violette Flecken</t>
  </si>
  <si>
    <t>Labrador-Veilchen</t>
  </si>
  <si>
    <t>Viola labradorica Purpurea</t>
  </si>
  <si>
    <t>helllilablau</t>
  </si>
  <si>
    <t>Niedere Sonnenbraut</t>
  </si>
  <si>
    <t>Helenium Hybride Helias</t>
  </si>
  <si>
    <t>orange-braun</t>
  </si>
  <si>
    <t>Bulbine</t>
  </si>
  <si>
    <t>Bullbine frutescens</t>
  </si>
  <si>
    <t>ca.50 cm</t>
  </si>
  <si>
    <t>Wilder Meerretich</t>
  </si>
  <si>
    <t>Armoracia rusticana</t>
  </si>
  <si>
    <t>06. Jul</t>
  </si>
  <si>
    <t>50-150 cm</t>
  </si>
  <si>
    <t>Weisse Waldaster</t>
  </si>
  <si>
    <t>Aster divaricatus</t>
  </si>
  <si>
    <t>Lungenkraut</t>
  </si>
  <si>
    <t>Pulmonaria saccharata Trevi Fontains</t>
  </si>
  <si>
    <t>blau, Knospen rosa</t>
  </si>
  <si>
    <t>Ajuga reptans ' Elmblut'</t>
  </si>
  <si>
    <t>Fingerhut, hellgelber</t>
  </si>
  <si>
    <t>Digitalis purpurea 'Camelot creme'</t>
  </si>
  <si>
    <t>hellgelb, grosse Blüten</t>
  </si>
  <si>
    <t>120</t>
  </si>
  <si>
    <t>Niedere Bartnelke, Mischung</t>
  </si>
  <si>
    <t>Dianthus barbatus  nanus 'Midget'</t>
  </si>
  <si>
    <t>rosa, rot, weiss</t>
  </si>
  <si>
    <t>05-10 cm</t>
  </si>
  <si>
    <t>Waldveilchen</t>
  </si>
  <si>
    <t>Viola reichenbachiana</t>
  </si>
  <si>
    <t>Grossköpfige Flockenblume</t>
  </si>
  <si>
    <t>Centaurea macrocehala</t>
  </si>
  <si>
    <t>100-150 cm</t>
  </si>
  <si>
    <t>Gestreifter Storchschnabel</t>
  </si>
  <si>
    <t>Geranium sanguineum var. striatum</t>
  </si>
  <si>
    <t>Rosa, rot gestreift</t>
  </si>
  <si>
    <t>Geranium sanguineum var. striatum Aussaatplatte</t>
  </si>
  <si>
    <t>Weisses Veilchen</t>
  </si>
  <si>
    <t xml:space="preserve">Lysimachia  atropurpurea </t>
  </si>
  <si>
    <t>Anzahl</t>
  </si>
  <si>
    <t>Total</t>
  </si>
  <si>
    <t>Gesamttotal zzgl. Versandkosten</t>
  </si>
  <si>
    <t xml:space="preserve">Besteller </t>
  </si>
  <si>
    <t>Name :</t>
  </si>
  <si>
    <t>Vorname :</t>
  </si>
  <si>
    <t>Strasse :</t>
  </si>
  <si>
    <t>Plz,Ort :</t>
  </si>
  <si>
    <t>Tel. :</t>
  </si>
  <si>
    <t>e-mail :</t>
  </si>
  <si>
    <t>Abholtermin :</t>
  </si>
  <si>
    <t>Liefertermin:</t>
  </si>
  <si>
    <t>Rosa Fingerhut T15</t>
  </si>
  <si>
    <t>Rosa Fingerhut T12</t>
  </si>
  <si>
    <t>Duftnelke T19</t>
  </si>
  <si>
    <t xml:space="preserve">Geranium sanguineum </t>
  </si>
  <si>
    <t>Bittersüsser Nachtschatten T25</t>
  </si>
  <si>
    <t>Katzenminze-Trauben T12</t>
  </si>
  <si>
    <t>Kriechender Günsel T10</t>
  </si>
  <si>
    <t>Kriechender Günsel  T12</t>
  </si>
  <si>
    <t>Knoblauchrauken-Glockenblume T10</t>
  </si>
  <si>
    <t>Lampenputzergras T15</t>
  </si>
  <si>
    <t>Lampenputzergras T12</t>
  </si>
  <si>
    <t>Moos-Steinbrech T10</t>
  </si>
  <si>
    <t>Niedere Gartenmargerite T15</t>
  </si>
  <si>
    <t>Plattährengras T12</t>
  </si>
  <si>
    <t>Polsternelke T12</t>
  </si>
  <si>
    <t>Prachtkerze T15 (ein Jahr alt)</t>
  </si>
  <si>
    <t>Prachtkerze T12 weiss (ab Ende April erhältlich)</t>
  </si>
  <si>
    <t>Prachtkerze T12 rosa (ab Ende April erhältlich)</t>
  </si>
  <si>
    <t>Pyramidenglockenblume T19</t>
  </si>
  <si>
    <t>Reichblühendes Fettblatt T10</t>
  </si>
  <si>
    <t>Rotblättriger Holunder T19</t>
  </si>
  <si>
    <t>Roter Fingerhut T15</t>
  </si>
  <si>
    <t>Sonnenhut, Pink T15</t>
  </si>
  <si>
    <t>Staudenwicke T10</t>
  </si>
  <si>
    <t>Sternmoos T10</t>
  </si>
  <si>
    <t>Chinesischer Bleiwurz T10</t>
  </si>
  <si>
    <t>Chinesischer Bleiwurz T12</t>
  </si>
  <si>
    <t>Akalei Mischung T12</t>
  </si>
</sst>
</file>

<file path=xl/styles.xml><?xml version="1.0" encoding="utf-8"?>
<styleSheet xmlns="http://schemas.openxmlformats.org/spreadsheetml/2006/main">
  <numFmts count="1">
    <numFmt numFmtId="44" formatCode="_ &quot;Fr.&quot;\ * #,##0.00_ ;_ &quot;Fr.&quot;\ * \-#,##0.00_ ;_ &quot;Fr.&quot;\ * &quot;-&quot;??_ ;_ @_ 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2" fillId="0" borderId="3" xfId="0" applyFont="1" applyFill="1" applyBorder="1" applyAlignment="1" applyProtection="1">
      <alignment wrapText="1"/>
    </xf>
    <xf numFmtId="44" fontId="0" fillId="0" borderId="0" xfId="0" applyNumberFormat="1" applyProtection="1"/>
    <xf numFmtId="0" fontId="0" fillId="0" borderId="1" xfId="0" applyBorder="1" applyAlignment="1" applyProtection="1">
      <alignment wrapText="1"/>
    </xf>
    <xf numFmtId="44" fontId="0" fillId="0" borderId="1" xfId="0" applyNumberFormat="1" applyBorder="1" applyProtection="1"/>
    <xf numFmtId="0" fontId="0" fillId="0" borderId="1" xfId="0" applyBorder="1" applyProtection="1"/>
    <xf numFmtId="0" fontId="1" fillId="0" borderId="1" xfId="0" applyFont="1" applyBorder="1" applyAlignment="1" applyProtection="1">
      <alignment wrapText="1"/>
    </xf>
    <xf numFmtId="44" fontId="1" fillId="0" borderId="1" xfId="0" applyNumberFormat="1" applyFont="1" applyBorder="1" applyProtection="1"/>
    <xf numFmtId="0" fontId="1" fillId="0" borderId="1" xfId="0" applyFont="1" applyBorder="1" applyProtection="1"/>
    <xf numFmtId="0" fontId="0" fillId="0" borderId="1" xfId="0" applyBorder="1" applyProtection="1">
      <protection locked="0"/>
    </xf>
    <xf numFmtId="44" fontId="0" fillId="0" borderId="0" xfId="0" applyNumberFormat="1" applyProtection="1">
      <protection locked="0"/>
    </xf>
    <xf numFmtId="0" fontId="0" fillId="0" borderId="0" xfId="0" applyProtection="1">
      <protection locked="0"/>
    </xf>
    <xf numFmtId="44" fontId="2" fillId="0" borderId="3" xfId="0" applyNumberFormat="1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</cellXfs>
  <cellStyles count="1">
    <cellStyle name="Standard" xfId="0" builtinId="0"/>
  </cellStyles>
  <dxfs count="25"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 &quot;Fr.&quot;\ * #,##0.00_ ;_ &quot;Fr.&quot;\ * \-#,##0.00_ ;_ &quot;Fr.&quot;\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4" formatCode="_ &quot;Fr.&quot;\ * #,##0.00_ ;_ &quot;Fr.&quot;\ * \-#,##0.00_ ;_ &quot;Fr.&quot;\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 &quot;Fr.&quot;\ * #,##0.00_ ;_ &quot;Fr.&quot;\ * \-#,##0.00_ ;_ &quot;Fr.&quot;\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4" formatCode="_ &quot;Fr.&quot;\ * #,##0.00_ ;_ &quot;Fr.&quot;\ * \-#,##0.00_ ;_ &quot;Fr.&quot;\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0</xdr:row>
      <xdr:rowOff>59532</xdr:rowOff>
    </xdr:from>
    <xdr:to>
      <xdr:col>8</xdr:col>
      <xdr:colOff>447674</xdr:colOff>
      <xdr:row>3</xdr:row>
      <xdr:rowOff>76201</xdr:rowOff>
    </xdr:to>
    <xdr:pic>
      <xdr:nvPicPr>
        <xdr:cNvPr id="2" name="Bild 4" descr="BIO SUI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3375" y="59532"/>
          <a:ext cx="742949" cy="71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114300</xdr:colOff>
      <xdr:row>0</xdr:row>
      <xdr:rowOff>45206</xdr:rowOff>
    </xdr:from>
    <xdr:to>
      <xdr:col>10</xdr:col>
      <xdr:colOff>152401</xdr:colOff>
      <xdr:row>3</xdr:row>
      <xdr:rowOff>85282</xdr:rowOff>
    </xdr:to>
    <xdr:pic>
      <xdr:nvPicPr>
        <xdr:cNvPr id="3" name="Picture 95" descr="logo_bioter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01050" y="45206"/>
          <a:ext cx="647701" cy="64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0</xdr:row>
      <xdr:rowOff>19050</xdr:rowOff>
    </xdr:from>
    <xdr:to>
      <xdr:col>5</xdr:col>
      <xdr:colOff>267462</xdr:colOff>
      <xdr:row>0</xdr:row>
      <xdr:rowOff>31140</xdr:rowOff>
    </xdr:to>
    <xdr:pic>
      <xdr:nvPicPr>
        <xdr:cNvPr id="4" name="Grafik 3" descr="Logo Gärtnerei farbig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43450" y="19050"/>
          <a:ext cx="1962150" cy="1648866"/>
        </a:xfrm>
        <a:prstGeom prst="rect">
          <a:avLst/>
        </a:prstGeom>
      </xdr:spPr>
    </xdr:pic>
    <xdr:clientData/>
  </xdr:twoCellAnchor>
  <xdr:twoCellAnchor>
    <xdr:from>
      <xdr:col>7</xdr:col>
      <xdr:colOff>123825</xdr:colOff>
      <xdr:row>0</xdr:row>
      <xdr:rowOff>59532</xdr:rowOff>
    </xdr:from>
    <xdr:to>
      <xdr:col>8</xdr:col>
      <xdr:colOff>447674</xdr:colOff>
      <xdr:row>3</xdr:row>
      <xdr:rowOff>76201</xdr:rowOff>
    </xdr:to>
    <xdr:pic>
      <xdr:nvPicPr>
        <xdr:cNvPr id="5" name="Bild 4" descr="BIO SUI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3375" y="59532"/>
          <a:ext cx="742949" cy="71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0</xdr:row>
      <xdr:rowOff>47625</xdr:rowOff>
    </xdr:from>
    <xdr:to>
      <xdr:col>5</xdr:col>
      <xdr:colOff>276225</xdr:colOff>
      <xdr:row>8</xdr:row>
      <xdr:rowOff>1041</xdr:rowOff>
    </xdr:to>
    <xdr:pic>
      <xdr:nvPicPr>
        <xdr:cNvPr id="7" name="Grafik 6" descr="Logo Gärtnerei farbig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57725" y="47625"/>
          <a:ext cx="1847850" cy="15536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0:K163" totalsRowCount="1" headerRowDxfId="24" dataDxfId="23" totalsRowDxfId="22">
  <autoFilter ref="A10:K162">
    <filterColumn colId="1"/>
    <filterColumn colId="9"/>
  </autoFilter>
  <sortState ref="A11:K195">
    <sortCondition ref="B11:B195"/>
  </sortState>
  <tableColumns count="11">
    <tableColumn id="2" name="Anzahl" dataDxfId="21" totalsRowDxfId="20"/>
    <tableColumn id="1" name="Deutscher Name" totalsRowLabel="Gesamttotal zzgl. Versandkosten" dataDxfId="1" totalsRowDxfId="19"/>
    <tableColumn id="3" name="Botanischer Name" dataDxfId="0" totalsRowDxfId="18"/>
    <tableColumn id="5" name="Preis" dataDxfId="17" totalsRowDxfId="16"/>
    <tableColumn id="6" name="Blütenfarbe" dataDxfId="2" totalsRowDxfId="15"/>
    <tableColumn id="7" name="Blütezeit" dataDxfId="14" totalsRowDxfId="13"/>
    <tableColumn id="10" name="sonnig" dataDxfId="12" totalsRowDxfId="11"/>
    <tableColumn id="11" name="halbschattig" dataDxfId="10" totalsRowDxfId="9"/>
    <tableColumn id="12" name="schattig" dataDxfId="8" totalsRowDxfId="7"/>
    <tableColumn id="13" name="Pflanzenhöhe" dataDxfId="6" totalsRowDxfId="5"/>
    <tableColumn id="15" name="Total" totalsRowFunction="custom" dataDxfId="4" totalsRowDxfId="3">
      <calculatedColumnFormula>Table1[[#This Row],[Anzahl]]*Table1[[#This Row],[Preis]]</calculatedColumnFormula>
      <totalsRowFormula>SUM(K11:K162)</totalsRow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3"/>
  <sheetViews>
    <sheetView tabSelected="1" workbookViewId="0">
      <selection activeCell="B11" sqref="B11:C163"/>
    </sheetView>
  </sheetViews>
  <sheetFormatPr baseColWidth="10" defaultColWidth="9.140625" defaultRowHeight="15"/>
  <cols>
    <col min="1" max="1" width="6.85546875" style="16" customWidth="1"/>
    <col min="2" max="2" width="28.42578125" style="16" customWidth="1"/>
    <col min="3" max="3" width="33.140625" style="16" customWidth="1"/>
    <col min="4" max="4" width="10.28515625" style="13" customWidth="1"/>
    <col min="5" max="5" width="14.7109375" style="14" customWidth="1"/>
    <col min="6" max="6" width="11.7109375" style="14" customWidth="1"/>
    <col min="7" max="7" width="6" style="14" bestFit="1"/>
    <col min="8" max="8" width="6.85546875" style="14" customWidth="1"/>
    <col min="9" max="9" width="6.28515625" style="14" customWidth="1"/>
    <col min="10" max="10" width="9.140625" style="14"/>
    <col min="11" max="11" width="10.7109375" style="13" customWidth="1"/>
    <col min="12" max="12" width="14.7109375" style="14" customWidth="1"/>
    <col min="13" max="16384" width="9.140625" style="14"/>
  </cols>
  <sheetData>
    <row r="1" spans="1:11" ht="15.75">
      <c r="A1" s="1"/>
      <c r="B1" s="2" t="s">
        <v>441</v>
      </c>
      <c r="C1" s="12"/>
      <c r="D1" s="20"/>
      <c r="E1" s="21"/>
      <c r="F1" s="21"/>
      <c r="G1" s="21"/>
      <c r="H1" s="21"/>
      <c r="I1" s="21"/>
      <c r="J1" s="21"/>
      <c r="K1" s="5"/>
    </row>
    <row r="2" spans="1:11" ht="15.75">
      <c r="A2" s="1"/>
      <c r="B2" s="2" t="s">
        <v>442</v>
      </c>
      <c r="C2" s="12"/>
      <c r="D2" s="20"/>
      <c r="E2" s="21"/>
      <c r="F2" s="21"/>
      <c r="G2" s="21"/>
      <c r="H2" s="21"/>
      <c r="I2" s="21"/>
      <c r="J2" s="21"/>
      <c r="K2" s="5"/>
    </row>
    <row r="3" spans="1:11" ht="15.75">
      <c r="A3" s="1"/>
      <c r="B3" s="2" t="s">
        <v>443</v>
      </c>
      <c r="C3" s="12"/>
      <c r="D3" s="20"/>
      <c r="E3" s="21"/>
      <c r="F3" s="21"/>
      <c r="G3" s="21"/>
      <c r="H3" s="21"/>
      <c r="I3" s="21"/>
      <c r="J3" s="21"/>
      <c r="K3" s="5"/>
    </row>
    <row r="4" spans="1:11" ht="15.75">
      <c r="A4" s="1"/>
      <c r="B4" s="2" t="s">
        <v>444</v>
      </c>
      <c r="C4" s="12"/>
      <c r="D4" s="20"/>
      <c r="E4" s="21"/>
      <c r="F4" s="21"/>
      <c r="G4" s="21"/>
      <c r="H4" s="21"/>
      <c r="I4" s="21"/>
      <c r="J4" s="21"/>
      <c r="K4" s="5"/>
    </row>
    <row r="5" spans="1:11" ht="15.75">
      <c r="A5" s="1"/>
      <c r="B5" s="2" t="s">
        <v>445</v>
      </c>
      <c r="C5" s="12"/>
      <c r="D5" s="20"/>
      <c r="E5" s="21"/>
      <c r="F5" s="21"/>
      <c r="G5" s="21"/>
      <c r="H5" s="21"/>
      <c r="I5" s="21"/>
      <c r="J5" s="21"/>
      <c r="K5" s="5"/>
    </row>
    <row r="6" spans="1:11" ht="15.75">
      <c r="A6" s="1"/>
      <c r="B6" s="2" t="s">
        <v>446</v>
      </c>
      <c r="C6" s="12"/>
      <c r="D6" s="20"/>
      <c r="E6" s="21"/>
      <c r="F6" s="21"/>
      <c r="G6" s="21"/>
      <c r="H6" s="21"/>
      <c r="I6" s="21"/>
      <c r="J6" s="21"/>
      <c r="K6" s="5"/>
    </row>
    <row r="7" spans="1:11" ht="15.75">
      <c r="A7" s="1"/>
      <c r="B7" s="2" t="s">
        <v>447</v>
      </c>
      <c r="C7" s="12"/>
      <c r="D7" s="20"/>
      <c r="E7" s="21"/>
      <c r="F7" s="21"/>
      <c r="G7" s="21"/>
      <c r="H7" s="21"/>
      <c r="I7" s="21"/>
      <c r="J7" s="21"/>
      <c r="K7" s="5"/>
    </row>
    <row r="8" spans="1:11" ht="15.75">
      <c r="A8" s="1"/>
      <c r="B8" s="3" t="s">
        <v>448</v>
      </c>
      <c r="C8" s="12"/>
      <c r="D8" s="20"/>
      <c r="E8" s="21"/>
      <c r="F8" s="21"/>
      <c r="G8" s="21"/>
      <c r="H8" s="21"/>
      <c r="I8" s="21"/>
      <c r="J8" s="21"/>
      <c r="K8" s="5"/>
    </row>
    <row r="9" spans="1:11" ht="15.75">
      <c r="A9" s="1"/>
      <c r="B9" s="4" t="s">
        <v>449</v>
      </c>
      <c r="C9" s="15"/>
      <c r="D9" s="20"/>
      <c r="E9" s="21"/>
      <c r="F9" s="21"/>
      <c r="G9" s="21"/>
      <c r="H9" s="21"/>
      <c r="I9" s="21"/>
      <c r="J9" s="21"/>
      <c r="K9" s="5"/>
    </row>
    <row r="10" spans="1:11" ht="30">
      <c r="A10" s="16" t="s">
        <v>438</v>
      </c>
      <c r="B10" s="16" t="s">
        <v>0</v>
      </c>
      <c r="C10" s="16" t="s">
        <v>1</v>
      </c>
      <c r="D10" s="13" t="s">
        <v>2</v>
      </c>
      <c r="E10" s="14" t="s">
        <v>3</v>
      </c>
      <c r="F10" s="14" t="s">
        <v>4</v>
      </c>
      <c r="G10" s="14" t="s">
        <v>5</v>
      </c>
      <c r="H10" s="14" t="s">
        <v>6</v>
      </c>
      <c r="I10" s="14" t="s">
        <v>7</v>
      </c>
      <c r="J10" s="14" t="s">
        <v>8</v>
      </c>
      <c r="K10" s="13" t="s">
        <v>439</v>
      </c>
    </row>
    <row r="11" spans="1:11">
      <c r="A11" s="17"/>
      <c r="B11" s="6" t="s">
        <v>477</v>
      </c>
      <c r="C11" s="6" t="s">
        <v>232</v>
      </c>
      <c r="D11" s="7">
        <v>8</v>
      </c>
      <c r="E11" s="6" t="s">
        <v>233</v>
      </c>
      <c r="F11" s="8"/>
      <c r="G11" s="8" t="s">
        <v>9</v>
      </c>
      <c r="H11" s="8" t="s">
        <v>9</v>
      </c>
      <c r="I11" s="8"/>
      <c r="J11" s="8" t="s">
        <v>234</v>
      </c>
      <c r="K11" s="7">
        <f>Table1[[#This Row],[Anzahl]]*Table1[[#This Row],[Preis]]</f>
        <v>0</v>
      </c>
    </row>
    <row r="12" spans="1:11">
      <c r="A12" s="17"/>
      <c r="B12" s="6" t="s">
        <v>171</v>
      </c>
      <c r="C12" s="6" t="s">
        <v>172</v>
      </c>
      <c r="D12" s="7">
        <v>6.5</v>
      </c>
      <c r="E12" s="6" t="s">
        <v>16</v>
      </c>
      <c r="F12" s="8" t="s">
        <v>204</v>
      </c>
      <c r="G12" s="8" t="s">
        <v>15</v>
      </c>
      <c r="H12" s="8" t="s">
        <v>9</v>
      </c>
      <c r="I12" s="8" t="s">
        <v>15</v>
      </c>
      <c r="J12" s="8" t="s">
        <v>61</v>
      </c>
      <c r="K12" s="7">
        <f>Table1[[#This Row],[Anzahl]]*Table1[[#This Row],[Preis]]</f>
        <v>0</v>
      </c>
    </row>
    <row r="13" spans="1:11">
      <c r="A13" s="17"/>
      <c r="B13" s="6" t="s">
        <v>361</v>
      </c>
      <c r="C13" s="6" t="s">
        <v>362</v>
      </c>
      <c r="D13" s="7">
        <v>8.5</v>
      </c>
      <c r="E13" s="6" t="s">
        <v>32</v>
      </c>
      <c r="F13" s="8" t="s">
        <v>13</v>
      </c>
      <c r="G13" s="8" t="s">
        <v>9</v>
      </c>
      <c r="H13" s="8" t="s">
        <v>9</v>
      </c>
      <c r="I13" s="8"/>
      <c r="J13" s="8" t="s">
        <v>363</v>
      </c>
      <c r="K13" s="7">
        <f>Table1[[#This Row],[Anzahl]]*Table1[[#This Row],[Preis]]</f>
        <v>0</v>
      </c>
    </row>
    <row r="14" spans="1:11">
      <c r="A14" s="17"/>
      <c r="B14" s="6" t="s">
        <v>79</v>
      </c>
      <c r="C14" s="6" t="s">
        <v>80</v>
      </c>
      <c r="D14" s="7">
        <v>8.5</v>
      </c>
      <c r="E14" s="6" t="s">
        <v>32</v>
      </c>
      <c r="F14" s="8" t="s">
        <v>23</v>
      </c>
      <c r="G14" s="8" t="s">
        <v>9</v>
      </c>
      <c r="H14" s="8" t="s">
        <v>9</v>
      </c>
      <c r="I14" s="8"/>
      <c r="J14" s="8" t="s">
        <v>28</v>
      </c>
      <c r="K14" s="7">
        <f>Table1[[#This Row],[Anzahl]]*Table1[[#This Row],[Preis]]</f>
        <v>0</v>
      </c>
    </row>
    <row r="15" spans="1:11" ht="30">
      <c r="A15" s="17"/>
      <c r="B15" s="6" t="s">
        <v>454</v>
      </c>
      <c r="C15" s="6" t="s">
        <v>247</v>
      </c>
      <c r="D15" s="7">
        <v>33</v>
      </c>
      <c r="E15" s="6"/>
      <c r="F15" s="8"/>
      <c r="G15" s="8"/>
      <c r="H15" s="8" t="s">
        <v>9</v>
      </c>
      <c r="I15" s="8" t="s">
        <v>9</v>
      </c>
      <c r="J15" s="8"/>
      <c r="K15" s="7">
        <f>Table1[[#This Row],[Anzahl]]*Table1[[#This Row],[Preis]]</f>
        <v>0</v>
      </c>
    </row>
    <row r="16" spans="1:11">
      <c r="A16" s="17"/>
      <c r="B16" s="6" t="s">
        <v>81</v>
      </c>
      <c r="C16" s="6" t="s">
        <v>82</v>
      </c>
      <c r="D16" s="7">
        <v>8.5</v>
      </c>
      <c r="E16" s="6"/>
      <c r="F16" s="8" t="s">
        <v>24</v>
      </c>
      <c r="G16" s="8" t="s">
        <v>9</v>
      </c>
      <c r="H16" s="8" t="s">
        <v>9</v>
      </c>
      <c r="I16" s="8" t="s">
        <v>15</v>
      </c>
      <c r="J16" s="8" t="s">
        <v>30</v>
      </c>
      <c r="K16" s="7">
        <f>Table1[[#This Row],[Anzahl]]*Table1[[#This Row],[Preis]]</f>
        <v>0</v>
      </c>
    </row>
    <row r="17" spans="1:11">
      <c r="A17" s="17"/>
      <c r="B17" s="6" t="s">
        <v>81</v>
      </c>
      <c r="C17" s="6" t="s">
        <v>242</v>
      </c>
      <c r="D17" s="7">
        <v>8.5</v>
      </c>
      <c r="E17" s="6" t="s">
        <v>243</v>
      </c>
      <c r="F17" s="8" t="s">
        <v>27</v>
      </c>
      <c r="G17" s="8" t="s">
        <v>9</v>
      </c>
      <c r="H17" s="8" t="s">
        <v>9</v>
      </c>
      <c r="I17" s="8" t="s">
        <v>9</v>
      </c>
      <c r="J17" s="8" t="s">
        <v>76</v>
      </c>
      <c r="K17" s="7">
        <f>Table1[[#This Row],[Anzahl]]*Table1[[#This Row],[Preis]]</f>
        <v>0</v>
      </c>
    </row>
    <row r="18" spans="1:11" ht="30">
      <c r="A18" s="17"/>
      <c r="B18" s="6" t="s">
        <v>98</v>
      </c>
      <c r="C18" s="6" t="s">
        <v>99</v>
      </c>
      <c r="D18" s="7">
        <v>8.5</v>
      </c>
      <c r="E18" s="6" t="s">
        <v>100</v>
      </c>
      <c r="F18" s="8" t="s">
        <v>43</v>
      </c>
      <c r="G18" s="8" t="s">
        <v>9</v>
      </c>
      <c r="H18" s="8" t="s">
        <v>9</v>
      </c>
      <c r="I18" s="8"/>
      <c r="J18" s="8" t="s">
        <v>101</v>
      </c>
      <c r="K18" s="7">
        <f>Table1[[#This Row],[Anzahl]]*Table1[[#This Row],[Preis]]</f>
        <v>0</v>
      </c>
    </row>
    <row r="19" spans="1:11">
      <c r="A19" s="17"/>
      <c r="B19" s="6" t="s">
        <v>259</v>
      </c>
      <c r="C19" s="6" t="s">
        <v>453</v>
      </c>
      <c r="D19" s="7">
        <v>6</v>
      </c>
      <c r="E19" s="6" t="s">
        <v>260</v>
      </c>
      <c r="F19" s="8" t="s">
        <v>23</v>
      </c>
      <c r="G19" s="8" t="s">
        <v>9</v>
      </c>
      <c r="H19" s="8" t="s">
        <v>9</v>
      </c>
      <c r="I19" s="8" t="s">
        <v>9</v>
      </c>
      <c r="J19" s="8" t="s">
        <v>35</v>
      </c>
      <c r="K19" s="7">
        <f>Table1[[#This Row],[Anzahl]]*Table1[[#This Row],[Preis]]</f>
        <v>0</v>
      </c>
    </row>
    <row r="20" spans="1:11" ht="30">
      <c r="A20" s="17"/>
      <c r="B20" s="6" t="s">
        <v>128</v>
      </c>
      <c r="C20" s="6" t="s">
        <v>129</v>
      </c>
      <c r="D20" s="7">
        <v>8.5</v>
      </c>
      <c r="E20" s="6" t="s">
        <v>130</v>
      </c>
      <c r="F20" s="8" t="s">
        <v>22</v>
      </c>
      <c r="G20" s="8" t="s">
        <v>9</v>
      </c>
      <c r="H20" s="8" t="s">
        <v>9</v>
      </c>
      <c r="I20" s="8" t="s">
        <v>9</v>
      </c>
      <c r="J20" s="8" t="s">
        <v>74</v>
      </c>
      <c r="K20" s="7">
        <f>Table1[[#This Row],[Anzahl]]*Table1[[#This Row],[Preis]]</f>
        <v>0</v>
      </c>
    </row>
    <row r="21" spans="1:11">
      <c r="A21" s="17"/>
      <c r="B21" s="6" t="s">
        <v>406</v>
      </c>
      <c r="C21" s="6" t="s">
        <v>407</v>
      </c>
      <c r="D21" s="7">
        <v>9</v>
      </c>
      <c r="E21" s="6" t="s">
        <v>16</v>
      </c>
      <c r="F21" s="8" t="s">
        <v>24</v>
      </c>
      <c r="G21" s="8" t="s">
        <v>9</v>
      </c>
      <c r="H21" s="8" t="s">
        <v>9</v>
      </c>
      <c r="I21" s="8" t="s">
        <v>9</v>
      </c>
      <c r="J21" s="8" t="s">
        <v>408</v>
      </c>
      <c r="K21" s="7">
        <f>Table1[[#This Row],[Anzahl]]*Table1[[#This Row],[Preis]]</f>
        <v>0</v>
      </c>
    </row>
    <row r="22" spans="1:11" ht="30">
      <c r="A22" s="17"/>
      <c r="B22" s="6" t="s">
        <v>10</v>
      </c>
      <c r="C22" s="6" t="s">
        <v>11</v>
      </c>
      <c r="D22" s="7">
        <v>8.5</v>
      </c>
      <c r="E22" s="6" t="s">
        <v>12</v>
      </c>
      <c r="F22" s="8" t="s">
        <v>13</v>
      </c>
      <c r="G22" s="8"/>
      <c r="H22" s="8" t="s">
        <v>9</v>
      </c>
      <c r="I22" s="8" t="s">
        <v>9</v>
      </c>
      <c r="J22" s="8" t="s">
        <v>14</v>
      </c>
      <c r="K22" s="7">
        <f>Table1[[#This Row],[Anzahl]]*Table1[[#This Row],[Preis]]</f>
        <v>0</v>
      </c>
    </row>
    <row r="23" spans="1:11" ht="30">
      <c r="A23" s="17"/>
      <c r="B23" s="6" t="s">
        <v>10</v>
      </c>
      <c r="C23" s="6" t="s">
        <v>11</v>
      </c>
      <c r="D23" s="7">
        <v>8.5</v>
      </c>
      <c r="E23" s="6" t="s">
        <v>12</v>
      </c>
      <c r="F23" s="8" t="s">
        <v>13</v>
      </c>
      <c r="G23" s="8"/>
      <c r="H23" s="8" t="s">
        <v>9</v>
      </c>
      <c r="I23" s="8" t="s">
        <v>9</v>
      </c>
      <c r="J23" s="8" t="s">
        <v>14</v>
      </c>
      <c r="K23" s="7">
        <f>Table1[[#This Row],[Anzahl]]*Table1[[#This Row],[Preis]]</f>
        <v>0</v>
      </c>
    </row>
    <row r="24" spans="1:11">
      <c r="A24" s="17"/>
      <c r="B24" s="6" t="s">
        <v>475</v>
      </c>
      <c r="C24" s="6" t="s">
        <v>156</v>
      </c>
      <c r="D24" s="7">
        <v>6</v>
      </c>
      <c r="E24" s="6" t="s">
        <v>32</v>
      </c>
      <c r="F24" s="8" t="s">
        <v>59</v>
      </c>
      <c r="G24" s="8" t="s">
        <v>9</v>
      </c>
      <c r="H24" s="8" t="s">
        <v>9</v>
      </c>
      <c r="I24" s="8"/>
      <c r="J24" s="8" t="s">
        <v>157</v>
      </c>
      <c r="K24" s="7">
        <f>Table1[[#This Row],[Anzahl]]*Table1[[#This Row],[Preis]]</f>
        <v>0</v>
      </c>
    </row>
    <row r="25" spans="1:11">
      <c r="A25" s="17"/>
      <c r="B25" s="6" t="s">
        <v>476</v>
      </c>
      <c r="C25" s="6" t="s">
        <v>156</v>
      </c>
      <c r="D25" s="7">
        <v>8.5</v>
      </c>
      <c r="E25" s="6" t="s">
        <v>32</v>
      </c>
      <c r="F25" s="8" t="s">
        <v>59</v>
      </c>
      <c r="G25" s="8" t="s">
        <v>9</v>
      </c>
      <c r="H25" s="8" t="s">
        <v>9</v>
      </c>
      <c r="I25" s="8"/>
      <c r="J25" s="8" t="s">
        <v>157</v>
      </c>
      <c r="K25" s="7">
        <f>Table1[[#This Row],[Anzahl]]*Table1[[#This Row],[Preis]]</f>
        <v>0</v>
      </c>
    </row>
    <row r="26" spans="1:11" ht="30">
      <c r="A26" s="17"/>
      <c r="B26" s="6" t="s">
        <v>227</v>
      </c>
      <c r="C26" s="6" t="s">
        <v>228</v>
      </c>
      <c r="D26" s="7">
        <v>9</v>
      </c>
      <c r="E26" s="6" t="s">
        <v>229</v>
      </c>
      <c r="F26" s="8" t="s">
        <v>230</v>
      </c>
      <c r="G26" s="8" t="s">
        <v>9</v>
      </c>
      <c r="H26" s="8" t="s">
        <v>9</v>
      </c>
      <c r="I26" s="8" t="s">
        <v>15</v>
      </c>
      <c r="J26" s="8" t="s">
        <v>231</v>
      </c>
      <c r="K26" s="7">
        <f>Table1[[#This Row],[Anzahl]]*Table1[[#This Row],[Preis]]</f>
        <v>0</v>
      </c>
    </row>
    <row r="27" spans="1:11" ht="30">
      <c r="A27" s="17"/>
      <c r="B27" s="6" t="s">
        <v>452</v>
      </c>
      <c r="C27" s="6" t="s">
        <v>89</v>
      </c>
      <c r="D27" s="7">
        <v>19</v>
      </c>
      <c r="E27" s="6" t="s">
        <v>90</v>
      </c>
      <c r="F27" s="8" t="s">
        <v>70</v>
      </c>
      <c r="G27" s="8" t="s">
        <v>9</v>
      </c>
      <c r="H27" s="8" t="s">
        <v>9</v>
      </c>
      <c r="I27" s="8" t="s">
        <v>15</v>
      </c>
      <c r="J27" s="8" t="s">
        <v>91</v>
      </c>
      <c r="K27" s="7">
        <f>Table1[[#This Row],[Anzahl]]*Table1[[#This Row],[Preis]]</f>
        <v>0</v>
      </c>
    </row>
    <row r="28" spans="1:11" ht="30">
      <c r="A28" s="17"/>
      <c r="B28" s="6" t="s">
        <v>452</v>
      </c>
      <c r="C28" s="6" t="s">
        <v>92</v>
      </c>
      <c r="D28" s="7">
        <v>19</v>
      </c>
      <c r="E28" s="6" t="s">
        <v>93</v>
      </c>
      <c r="F28" s="8" t="s">
        <v>70</v>
      </c>
      <c r="G28" s="8" t="s">
        <v>9</v>
      </c>
      <c r="H28" s="8" t="s">
        <v>9</v>
      </c>
      <c r="I28" s="8" t="s">
        <v>15</v>
      </c>
      <c r="J28" s="8" t="s">
        <v>91</v>
      </c>
      <c r="K28" s="7">
        <f>Table1[[#This Row],[Anzahl]]*Table1[[#This Row],[Preis]]</f>
        <v>0</v>
      </c>
    </row>
    <row r="29" spans="1:11">
      <c r="A29" s="17"/>
      <c r="B29" s="6" t="s">
        <v>46</v>
      </c>
      <c r="C29" s="6" t="s">
        <v>47</v>
      </c>
      <c r="D29" s="7">
        <v>8.5</v>
      </c>
      <c r="E29" s="6" t="s">
        <v>48</v>
      </c>
      <c r="F29" s="8" t="s">
        <v>19</v>
      </c>
      <c r="G29" s="8" t="s">
        <v>9</v>
      </c>
      <c r="H29" s="8" t="s">
        <v>9</v>
      </c>
      <c r="I29" s="8" t="s">
        <v>15</v>
      </c>
      <c r="J29" s="8" t="s">
        <v>40</v>
      </c>
      <c r="K29" s="7">
        <f>Table1[[#This Row],[Anzahl]]*Table1[[#This Row],[Preis]]</f>
        <v>0</v>
      </c>
    </row>
    <row r="30" spans="1:11" ht="30">
      <c r="A30" s="17"/>
      <c r="B30" s="6" t="s">
        <v>121</v>
      </c>
      <c r="C30" s="6" t="s">
        <v>122</v>
      </c>
      <c r="D30" s="7">
        <v>8.5</v>
      </c>
      <c r="E30" s="6" t="s">
        <v>123</v>
      </c>
      <c r="F30" s="8" t="s">
        <v>29</v>
      </c>
      <c r="G30" s="8" t="s">
        <v>9</v>
      </c>
      <c r="H30" s="8" t="s">
        <v>9</v>
      </c>
      <c r="I30" s="8"/>
      <c r="J30" s="8" t="s">
        <v>124</v>
      </c>
      <c r="K30" s="7">
        <f>Table1[[#This Row],[Anzahl]]*Table1[[#This Row],[Preis]]</f>
        <v>0</v>
      </c>
    </row>
    <row r="31" spans="1:11" ht="30">
      <c r="A31" s="17"/>
      <c r="B31" s="6" t="s">
        <v>388</v>
      </c>
      <c r="C31" s="6" t="s">
        <v>389</v>
      </c>
      <c r="D31" s="7">
        <v>8.5</v>
      </c>
      <c r="E31" s="6" t="s">
        <v>390</v>
      </c>
      <c r="F31" s="8" t="s">
        <v>33</v>
      </c>
      <c r="G31" s="8" t="s">
        <v>9</v>
      </c>
      <c r="H31" s="8" t="s">
        <v>9</v>
      </c>
      <c r="I31" s="8"/>
      <c r="J31" s="8" t="s">
        <v>50</v>
      </c>
      <c r="K31" s="7">
        <f>Table1[[#This Row],[Anzahl]]*Table1[[#This Row],[Preis]]</f>
        <v>0</v>
      </c>
    </row>
    <row r="32" spans="1:11">
      <c r="A32" s="17"/>
      <c r="B32" s="6" t="s">
        <v>221</v>
      </c>
      <c r="C32" s="6" t="s">
        <v>222</v>
      </c>
      <c r="D32" s="7"/>
      <c r="E32" s="6"/>
      <c r="F32" s="8"/>
      <c r="G32" s="8"/>
      <c r="H32" s="8" t="s">
        <v>9</v>
      </c>
      <c r="I32" s="8" t="s">
        <v>15</v>
      </c>
      <c r="J32" s="8"/>
      <c r="K32" s="7">
        <f>Table1[[#This Row],[Anzahl]]*Table1[[#This Row],[Preis]]</f>
        <v>0</v>
      </c>
    </row>
    <row r="33" spans="1:11">
      <c r="A33" s="17"/>
      <c r="B33" s="6" t="s">
        <v>348</v>
      </c>
      <c r="C33" s="6" t="s">
        <v>437</v>
      </c>
      <c r="D33" s="7">
        <v>9.5</v>
      </c>
      <c r="E33" s="6" t="s">
        <v>349</v>
      </c>
      <c r="F33" s="8" t="s">
        <v>27</v>
      </c>
      <c r="G33" s="8" t="s">
        <v>9</v>
      </c>
      <c r="H33" s="8" t="s">
        <v>9</v>
      </c>
      <c r="I33" s="8" t="s">
        <v>15</v>
      </c>
      <c r="J33" s="8" t="s">
        <v>350</v>
      </c>
      <c r="K33" s="7">
        <f>Table1[[#This Row],[Anzahl]]*Table1[[#This Row],[Preis]]</f>
        <v>0</v>
      </c>
    </row>
    <row r="34" spans="1:11" ht="30">
      <c r="A34" s="17"/>
      <c r="B34" s="6" t="s">
        <v>102</v>
      </c>
      <c r="C34" s="6" t="s">
        <v>103</v>
      </c>
      <c r="D34" s="7">
        <v>22</v>
      </c>
      <c r="E34" s="6" t="s">
        <v>104</v>
      </c>
      <c r="F34" s="8" t="s">
        <v>24</v>
      </c>
      <c r="G34" s="8" t="s">
        <v>9</v>
      </c>
      <c r="H34" s="8" t="s">
        <v>9</v>
      </c>
      <c r="I34" s="8"/>
      <c r="J34" s="8" t="s">
        <v>105</v>
      </c>
      <c r="K34" s="7">
        <f>Table1[[#This Row],[Anzahl]]*Table1[[#This Row],[Preis]]</f>
        <v>0</v>
      </c>
    </row>
    <row r="35" spans="1:11" ht="30">
      <c r="A35" s="17"/>
      <c r="B35" s="6" t="s">
        <v>419</v>
      </c>
      <c r="C35" s="6" t="s">
        <v>420</v>
      </c>
      <c r="D35" s="7">
        <v>8.5</v>
      </c>
      <c r="E35" s="6" t="s">
        <v>421</v>
      </c>
      <c r="F35" s="8" t="s">
        <v>24</v>
      </c>
      <c r="G35" s="8" t="s">
        <v>9</v>
      </c>
      <c r="H35" s="8" t="s">
        <v>9</v>
      </c>
      <c r="I35" s="8" t="s">
        <v>15</v>
      </c>
      <c r="J35" s="8" t="s">
        <v>422</v>
      </c>
      <c r="K35" s="7">
        <f>Table1[[#This Row],[Anzahl]]*Table1[[#This Row],[Preis]]</f>
        <v>0</v>
      </c>
    </row>
    <row r="36" spans="1:11" ht="30">
      <c r="A36" s="17"/>
      <c r="B36" s="6" t="s">
        <v>312</v>
      </c>
      <c r="C36" s="6" t="s">
        <v>313</v>
      </c>
      <c r="D36" s="7">
        <v>8.5</v>
      </c>
      <c r="E36" s="6" t="s">
        <v>314</v>
      </c>
      <c r="F36" s="8" t="s">
        <v>24</v>
      </c>
      <c r="G36" s="8" t="s">
        <v>9</v>
      </c>
      <c r="H36" s="8" t="s">
        <v>9</v>
      </c>
      <c r="I36" s="8"/>
      <c r="J36" s="8" t="s">
        <v>108</v>
      </c>
      <c r="K36" s="7">
        <f>Table1[[#This Row],[Anzahl]]*Table1[[#This Row],[Preis]]</f>
        <v>0</v>
      </c>
    </row>
    <row r="37" spans="1:11" ht="30">
      <c r="A37" s="17"/>
      <c r="B37" s="6" t="s">
        <v>248</v>
      </c>
      <c r="C37" s="6" t="s">
        <v>249</v>
      </c>
      <c r="D37" s="7">
        <v>6.5</v>
      </c>
      <c r="E37" s="6" t="s">
        <v>250</v>
      </c>
      <c r="F37" s="8" t="s">
        <v>27</v>
      </c>
      <c r="G37" s="8" t="s">
        <v>9</v>
      </c>
      <c r="H37" s="8" t="s">
        <v>9</v>
      </c>
      <c r="I37" s="8" t="s">
        <v>15</v>
      </c>
      <c r="J37" s="8" t="s">
        <v>101</v>
      </c>
      <c r="K37" s="7">
        <f>Table1[[#This Row],[Anzahl]]*Table1[[#This Row],[Preis]]</f>
        <v>0</v>
      </c>
    </row>
    <row r="38" spans="1:11" ht="30">
      <c r="A38" s="17"/>
      <c r="B38" s="6" t="s">
        <v>248</v>
      </c>
      <c r="C38" s="6" t="s">
        <v>364</v>
      </c>
      <c r="D38" s="7">
        <v>6.5</v>
      </c>
      <c r="E38" s="6" t="s">
        <v>250</v>
      </c>
      <c r="F38" s="8" t="s">
        <v>27</v>
      </c>
      <c r="G38" s="8" t="s">
        <v>9</v>
      </c>
      <c r="H38" s="8" t="s">
        <v>9</v>
      </c>
      <c r="I38" s="8" t="s">
        <v>15</v>
      </c>
      <c r="J38" s="8" t="s">
        <v>101</v>
      </c>
      <c r="K38" s="7">
        <f>Table1[[#This Row],[Anzahl]]*Table1[[#This Row],[Preis]]</f>
        <v>0</v>
      </c>
    </row>
    <row r="39" spans="1:11">
      <c r="A39" s="17"/>
      <c r="B39" s="6" t="s">
        <v>248</v>
      </c>
      <c r="C39" s="6" t="s">
        <v>365</v>
      </c>
      <c r="D39" s="7">
        <v>6.5</v>
      </c>
      <c r="E39" s="6" t="s">
        <v>36</v>
      </c>
      <c r="F39" s="8" t="s">
        <v>27</v>
      </c>
      <c r="G39" s="8" t="s">
        <v>9</v>
      </c>
      <c r="H39" s="8" t="s">
        <v>9</v>
      </c>
      <c r="I39" s="8" t="s">
        <v>15</v>
      </c>
      <c r="J39" s="8" t="s">
        <v>101</v>
      </c>
      <c r="K39" s="7">
        <f>Table1[[#This Row],[Anzahl]]*Table1[[#This Row],[Preis]]</f>
        <v>0</v>
      </c>
    </row>
    <row r="40" spans="1:11">
      <c r="A40" s="17"/>
      <c r="B40" s="6" t="s">
        <v>112</v>
      </c>
      <c r="C40" s="6" t="s">
        <v>113</v>
      </c>
      <c r="D40" s="7">
        <v>9.5</v>
      </c>
      <c r="E40" s="6" t="s">
        <v>93</v>
      </c>
      <c r="F40" s="8" t="s">
        <v>18</v>
      </c>
      <c r="G40" s="8" t="s">
        <v>9</v>
      </c>
      <c r="H40" s="8" t="s">
        <v>9</v>
      </c>
      <c r="I40" s="8" t="s">
        <v>9</v>
      </c>
      <c r="J40" s="8" t="s">
        <v>30</v>
      </c>
      <c r="K40" s="7">
        <f>Table1[[#This Row],[Anzahl]]*Table1[[#This Row],[Preis]]</f>
        <v>0</v>
      </c>
    </row>
    <row r="41" spans="1:11">
      <c r="A41" s="17"/>
      <c r="B41" s="6" t="s">
        <v>261</v>
      </c>
      <c r="C41" s="6" t="s">
        <v>262</v>
      </c>
      <c r="D41" s="7">
        <v>8.5</v>
      </c>
      <c r="E41" s="6" t="s">
        <v>21</v>
      </c>
      <c r="F41" s="8" t="s">
        <v>167</v>
      </c>
      <c r="G41" s="8" t="s">
        <v>9</v>
      </c>
      <c r="H41" s="8" t="s">
        <v>9</v>
      </c>
      <c r="I41" s="8" t="s">
        <v>15</v>
      </c>
      <c r="J41" s="8" t="s">
        <v>49</v>
      </c>
      <c r="K41" s="7">
        <f>Table1[[#This Row],[Anzahl]]*Table1[[#This Row],[Preis]]</f>
        <v>0</v>
      </c>
    </row>
    <row r="42" spans="1:11">
      <c r="A42" s="17"/>
      <c r="B42" s="6" t="s">
        <v>323</v>
      </c>
      <c r="C42" s="6" t="s">
        <v>324</v>
      </c>
      <c r="D42" s="7">
        <v>17.5</v>
      </c>
      <c r="E42" s="6" t="s">
        <v>26</v>
      </c>
      <c r="F42" s="8" t="s">
        <v>70</v>
      </c>
      <c r="G42" s="8" t="s">
        <v>9</v>
      </c>
      <c r="H42" s="8" t="s">
        <v>9</v>
      </c>
      <c r="I42" s="8" t="s">
        <v>15</v>
      </c>
      <c r="J42" s="8" t="s">
        <v>325</v>
      </c>
      <c r="K42" s="7">
        <f>Table1[[#This Row],[Anzahl]]*Table1[[#This Row],[Preis]]</f>
        <v>0</v>
      </c>
    </row>
    <row r="43" spans="1:11">
      <c r="A43" s="17"/>
      <c r="B43" s="6" t="s">
        <v>212</v>
      </c>
      <c r="C43" s="6" t="s">
        <v>213</v>
      </c>
      <c r="D43" s="7">
        <v>7.5</v>
      </c>
      <c r="E43" s="6" t="s">
        <v>39</v>
      </c>
      <c r="F43" s="8" t="s">
        <v>214</v>
      </c>
      <c r="G43" s="8" t="s">
        <v>9</v>
      </c>
      <c r="H43" s="8" t="s">
        <v>9</v>
      </c>
      <c r="I43" s="8" t="s">
        <v>15</v>
      </c>
      <c r="J43" s="8" t="s">
        <v>101</v>
      </c>
      <c r="K43" s="7">
        <f>Table1[[#This Row],[Anzahl]]*Table1[[#This Row],[Preis]]</f>
        <v>0</v>
      </c>
    </row>
    <row r="44" spans="1:11">
      <c r="A44" s="17"/>
      <c r="B44" s="6" t="s">
        <v>336</v>
      </c>
      <c r="C44" s="6" t="s">
        <v>337</v>
      </c>
      <c r="D44" s="7">
        <v>9</v>
      </c>
      <c r="E44" s="6" t="s">
        <v>62</v>
      </c>
      <c r="F44" s="8" t="s">
        <v>18</v>
      </c>
      <c r="G44" s="8"/>
      <c r="H44" s="8" t="s">
        <v>9</v>
      </c>
      <c r="I44" s="8" t="s">
        <v>9</v>
      </c>
      <c r="J44" s="8" t="s">
        <v>50</v>
      </c>
      <c r="K44" s="7">
        <f>Table1[[#This Row],[Anzahl]]*Table1[[#This Row],[Preis]]</f>
        <v>0</v>
      </c>
    </row>
    <row r="45" spans="1:11">
      <c r="A45" s="17"/>
      <c r="B45" s="6" t="s">
        <v>366</v>
      </c>
      <c r="C45" s="6" t="s">
        <v>367</v>
      </c>
      <c r="D45" s="7">
        <v>6</v>
      </c>
      <c r="E45" s="6" t="s">
        <v>368</v>
      </c>
      <c r="F45" s="8" t="s">
        <v>167</v>
      </c>
      <c r="G45" s="8" t="s">
        <v>9</v>
      </c>
      <c r="H45" s="8" t="s">
        <v>9</v>
      </c>
      <c r="I45" s="8"/>
      <c r="J45" s="8" t="s">
        <v>369</v>
      </c>
      <c r="K45" s="7">
        <f>Table1[[#This Row],[Anzahl]]*Table1[[#This Row],[Preis]]</f>
        <v>0</v>
      </c>
    </row>
    <row r="46" spans="1:11">
      <c r="A46" s="17"/>
      <c r="B46" s="6" t="s">
        <v>345</v>
      </c>
      <c r="C46" s="6" t="s">
        <v>346</v>
      </c>
      <c r="D46" s="7">
        <v>8.5</v>
      </c>
      <c r="E46" s="6" t="s">
        <v>347</v>
      </c>
      <c r="F46" s="8" t="s">
        <v>18</v>
      </c>
      <c r="G46" s="8" t="s">
        <v>9</v>
      </c>
      <c r="H46" s="8" t="s">
        <v>9</v>
      </c>
      <c r="I46" s="8" t="s">
        <v>15</v>
      </c>
      <c r="J46" s="8" t="s">
        <v>101</v>
      </c>
      <c r="K46" s="7">
        <f>Table1[[#This Row],[Anzahl]]*Table1[[#This Row],[Preis]]</f>
        <v>0</v>
      </c>
    </row>
    <row r="47" spans="1:11">
      <c r="A47" s="17"/>
      <c r="B47" s="6" t="s">
        <v>37</v>
      </c>
      <c r="C47" s="6" t="s">
        <v>38</v>
      </c>
      <c r="D47" s="7">
        <v>8.5</v>
      </c>
      <c r="E47" s="6" t="s">
        <v>39</v>
      </c>
      <c r="F47" s="8" t="s">
        <v>24</v>
      </c>
      <c r="G47" s="8" t="s">
        <v>9</v>
      </c>
      <c r="H47" s="8" t="s">
        <v>9</v>
      </c>
      <c r="I47" s="8"/>
      <c r="J47" s="8" t="s">
        <v>40</v>
      </c>
      <c r="K47" s="7">
        <f>Table1[[#This Row],[Anzahl]]*Table1[[#This Row],[Preis]]</f>
        <v>0</v>
      </c>
    </row>
    <row r="48" spans="1:11">
      <c r="A48" s="17"/>
      <c r="B48" s="6" t="s">
        <v>317</v>
      </c>
      <c r="C48" s="6" t="s">
        <v>318</v>
      </c>
      <c r="D48" s="7">
        <v>8.5</v>
      </c>
      <c r="E48" s="6" t="s">
        <v>16</v>
      </c>
      <c r="F48" s="8" t="s">
        <v>43</v>
      </c>
      <c r="G48" s="8" t="s">
        <v>9</v>
      </c>
      <c r="H48" s="8" t="s">
        <v>9</v>
      </c>
      <c r="I48" s="8"/>
      <c r="J48" s="8" t="s">
        <v>319</v>
      </c>
      <c r="K48" s="7">
        <f>Table1[[#This Row],[Anzahl]]*Table1[[#This Row],[Preis]]</f>
        <v>0</v>
      </c>
    </row>
    <row r="49" spans="1:11">
      <c r="A49" s="17"/>
      <c r="B49" s="6" t="s">
        <v>125</v>
      </c>
      <c r="C49" s="6" t="s">
        <v>126</v>
      </c>
      <c r="D49" s="7">
        <v>8</v>
      </c>
      <c r="E49" s="6" t="s">
        <v>16</v>
      </c>
      <c r="F49" s="8" t="s">
        <v>70</v>
      </c>
      <c r="G49" s="8" t="s">
        <v>9</v>
      </c>
      <c r="H49" s="8" t="s">
        <v>9</v>
      </c>
      <c r="I49" s="8" t="s">
        <v>15</v>
      </c>
      <c r="J49" s="8" t="s">
        <v>127</v>
      </c>
      <c r="K49" s="7">
        <f>Table1[[#This Row],[Anzahl]]*Table1[[#This Row],[Preis]]</f>
        <v>0</v>
      </c>
    </row>
    <row r="50" spans="1:11" ht="30">
      <c r="A50" s="17"/>
      <c r="B50" s="6" t="s">
        <v>432</v>
      </c>
      <c r="C50" s="6" t="s">
        <v>433</v>
      </c>
      <c r="D50" s="7">
        <v>6</v>
      </c>
      <c r="E50" s="6" t="s">
        <v>434</v>
      </c>
      <c r="F50" s="8" t="s">
        <v>22</v>
      </c>
      <c r="G50" s="8" t="s">
        <v>9</v>
      </c>
      <c r="H50" s="8" t="s">
        <v>9</v>
      </c>
      <c r="I50" s="8" t="s">
        <v>15</v>
      </c>
      <c r="J50" s="8" t="s">
        <v>61</v>
      </c>
      <c r="K50" s="7">
        <f>Table1[[#This Row],[Anzahl]]*Table1[[#This Row],[Preis]]</f>
        <v>0</v>
      </c>
    </row>
    <row r="51" spans="1:11" ht="30">
      <c r="A51" s="17"/>
      <c r="B51" s="6" t="s">
        <v>432</v>
      </c>
      <c r="C51" s="6" t="s">
        <v>435</v>
      </c>
      <c r="D51" s="7">
        <v>6</v>
      </c>
      <c r="E51" s="6" t="s">
        <v>434</v>
      </c>
      <c r="F51" s="8" t="s">
        <v>22</v>
      </c>
      <c r="G51" s="8" t="s">
        <v>9</v>
      </c>
      <c r="H51" s="8" t="s">
        <v>9</v>
      </c>
      <c r="I51" s="8" t="s">
        <v>15</v>
      </c>
      <c r="J51" s="8" t="s">
        <v>61</v>
      </c>
      <c r="K51" s="7">
        <f>Table1[[#This Row],[Anzahl]]*Table1[[#This Row],[Preis]]</f>
        <v>0</v>
      </c>
    </row>
    <row r="52" spans="1:11">
      <c r="A52" s="17"/>
      <c r="B52" s="6" t="s">
        <v>354</v>
      </c>
      <c r="C52" s="6" t="s">
        <v>355</v>
      </c>
      <c r="D52" s="7">
        <v>7.5</v>
      </c>
      <c r="E52" s="6" t="s">
        <v>16</v>
      </c>
      <c r="F52" s="8" t="s">
        <v>356</v>
      </c>
      <c r="G52" s="8" t="s">
        <v>9</v>
      </c>
      <c r="H52" s="8" t="s">
        <v>9</v>
      </c>
      <c r="I52" s="8" t="s">
        <v>15</v>
      </c>
      <c r="J52" s="8" t="s">
        <v>173</v>
      </c>
      <c r="K52" s="7">
        <f>Table1[[#This Row],[Anzahl]]*Table1[[#This Row],[Preis]]</f>
        <v>0</v>
      </c>
    </row>
    <row r="53" spans="1:11">
      <c r="A53" s="17"/>
      <c r="B53" s="6" t="s">
        <v>186</v>
      </c>
      <c r="C53" s="6" t="s">
        <v>187</v>
      </c>
      <c r="D53" s="7">
        <v>8.5</v>
      </c>
      <c r="E53" s="6" t="s">
        <v>188</v>
      </c>
      <c r="F53" s="8" t="s">
        <v>153</v>
      </c>
      <c r="G53" s="8" t="s">
        <v>9</v>
      </c>
      <c r="H53" s="8" t="s">
        <v>9</v>
      </c>
      <c r="I53" s="8" t="s">
        <v>15</v>
      </c>
      <c r="J53" s="8" t="s">
        <v>189</v>
      </c>
      <c r="K53" s="7">
        <f>Table1[[#This Row],[Anzahl]]*Table1[[#This Row],[Preis]]</f>
        <v>0</v>
      </c>
    </row>
    <row r="54" spans="1:11">
      <c r="A54" s="17"/>
      <c r="B54" s="6" t="s">
        <v>219</v>
      </c>
      <c r="C54" s="6" t="s">
        <v>220</v>
      </c>
      <c r="D54" s="7">
        <v>9</v>
      </c>
      <c r="E54" s="6" t="s">
        <v>32</v>
      </c>
      <c r="F54" s="8" t="s">
        <v>59</v>
      </c>
      <c r="G54" s="8" t="s">
        <v>15</v>
      </c>
      <c r="H54" s="8" t="s">
        <v>9</v>
      </c>
      <c r="I54" s="8" t="s">
        <v>9</v>
      </c>
      <c r="J54" s="8" t="s">
        <v>50</v>
      </c>
      <c r="K54" s="7">
        <f>Table1[[#This Row],[Anzahl]]*Table1[[#This Row],[Preis]]</f>
        <v>0</v>
      </c>
    </row>
    <row r="55" spans="1:11">
      <c r="A55" s="17"/>
      <c r="B55" s="6" t="s">
        <v>140</v>
      </c>
      <c r="C55" s="6" t="s">
        <v>141</v>
      </c>
      <c r="D55" s="7">
        <v>8.5</v>
      </c>
      <c r="E55" s="6" t="s">
        <v>16</v>
      </c>
      <c r="F55" s="8" t="s">
        <v>142</v>
      </c>
      <c r="G55" s="8"/>
      <c r="H55" s="8" t="s">
        <v>9</v>
      </c>
      <c r="I55" s="8"/>
      <c r="J55" s="8" t="s">
        <v>143</v>
      </c>
      <c r="K55" s="7">
        <f>Table1[[#This Row],[Anzahl]]*Table1[[#This Row],[Preis]]</f>
        <v>0</v>
      </c>
    </row>
    <row r="56" spans="1:11">
      <c r="A56" s="17"/>
      <c r="B56" s="6" t="s">
        <v>51</v>
      </c>
      <c r="C56" s="6" t="s">
        <v>52</v>
      </c>
      <c r="D56" s="7">
        <v>8</v>
      </c>
      <c r="E56" s="6" t="s">
        <v>53</v>
      </c>
      <c r="F56" s="8" t="s">
        <v>54</v>
      </c>
      <c r="G56" s="8" t="s">
        <v>9</v>
      </c>
      <c r="H56" s="8" t="s">
        <v>9</v>
      </c>
      <c r="I56" s="8"/>
      <c r="J56" s="8" t="s">
        <v>55</v>
      </c>
      <c r="K56" s="7">
        <f>Table1[[#This Row],[Anzahl]]*Table1[[#This Row],[Preis]]</f>
        <v>0</v>
      </c>
    </row>
    <row r="57" spans="1:11">
      <c r="A57" s="17"/>
      <c r="B57" s="6" t="s">
        <v>238</v>
      </c>
      <c r="C57" s="6" t="s">
        <v>239</v>
      </c>
      <c r="D57" s="7">
        <v>9</v>
      </c>
      <c r="E57" s="6"/>
      <c r="F57" s="8"/>
      <c r="G57" s="8"/>
      <c r="H57" s="8" t="s">
        <v>9</v>
      </c>
      <c r="I57" s="8" t="s">
        <v>9</v>
      </c>
      <c r="J57" s="8"/>
      <c r="K57" s="7">
        <f>Table1[[#This Row],[Anzahl]]*Table1[[#This Row],[Preis]]</f>
        <v>0</v>
      </c>
    </row>
    <row r="58" spans="1:11" ht="30">
      <c r="A58" s="17"/>
      <c r="B58" s="6" t="s">
        <v>182</v>
      </c>
      <c r="C58" s="6" t="s">
        <v>183</v>
      </c>
      <c r="D58" s="7">
        <v>8.5</v>
      </c>
      <c r="E58" s="6"/>
      <c r="F58" s="8"/>
      <c r="G58" s="8"/>
      <c r="H58" s="8" t="s">
        <v>9</v>
      </c>
      <c r="I58" s="8" t="s">
        <v>9</v>
      </c>
      <c r="J58" s="8"/>
      <c r="K58" s="7">
        <f>Table1[[#This Row],[Anzahl]]*Table1[[#This Row],[Preis]]</f>
        <v>0</v>
      </c>
    </row>
    <row r="59" spans="1:11" ht="30">
      <c r="A59" s="17"/>
      <c r="B59" s="6" t="s">
        <v>174</v>
      </c>
      <c r="C59" s="6" t="s">
        <v>175</v>
      </c>
      <c r="D59" s="7">
        <v>8</v>
      </c>
      <c r="E59" s="6" t="s">
        <v>176</v>
      </c>
      <c r="F59" s="8"/>
      <c r="G59" s="8"/>
      <c r="H59" s="8" t="s">
        <v>9</v>
      </c>
      <c r="I59" s="8"/>
      <c r="J59" s="8"/>
      <c r="K59" s="7">
        <f>Table1[[#This Row],[Anzahl]]*Table1[[#This Row],[Preis]]</f>
        <v>0</v>
      </c>
    </row>
    <row r="60" spans="1:11">
      <c r="A60" s="17"/>
      <c r="B60" s="6" t="s">
        <v>429</v>
      </c>
      <c r="C60" s="6" t="s">
        <v>430</v>
      </c>
      <c r="D60" s="7">
        <v>8.5</v>
      </c>
      <c r="E60" s="6" t="s">
        <v>16</v>
      </c>
      <c r="F60" s="8" t="s">
        <v>54</v>
      </c>
      <c r="G60" s="8"/>
      <c r="H60" s="8" t="s">
        <v>9</v>
      </c>
      <c r="I60" s="8" t="s">
        <v>9</v>
      </c>
      <c r="J60" s="8" t="s">
        <v>431</v>
      </c>
      <c r="K60" s="7">
        <f>Table1[[#This Row],[Anzahl]]*Table1[[#This Row],[Preis]]</f>
        <v>0</v>
      </c>
    </row>
    <row r="61" spans="1:11">
      <c r="A61" s="17"/>
      <c r="B61" s="6" t="s">
        <v>159</v>
      </c>
      <c r="C61" s="6" t="s">
        <v>160</v>
      </c>
      <c r="D61" s="7">
        <v>8</v>
      </c>
      <c r="E61" s="6"/>
      <c r="F61" s="8"/>
      <c r="G61" s="8"/>
      <c r="H61" s="8" t="s">
        <v>9</v>
      </c>
      <c r="I61" s="8"/>
      <c r="J61" s="8"/>
      <c r="K61" s="7">
        <f>Table1[[#This Row],[Anzahl]]*Table1[[#This Row],[Preis]]</f>
        <v>0</v>
      </c>
    </row>
    <row r="62" spans="1:11" ht="30">
      <c r="A62" s="17"/>
      <c r="B62" s="6" t="s">
        <v>275</v>
      </c>
      <c r="C62" s="6" t="s">
        <v>276</v>
      </c>
      <c r="D62" s="7">
        <v>9.5</v>
      </c>
      <c r="E62" s="6" t="s">
        <v>277</v>
      </c>
      <c r="F62" s="8" t="s">
        <v>59</v>
      </c>
      <c r="G62" s="8" t="s">
        <v>9</v>
      </c>
      <c r="H62" s="8" t="s">
        <v>9</v>
      </c>
      <c r="I62" s="8" t="s">
        <v>9</v>
      </c>
      <c r="J62" s="8" t="s">
        <v>278</v>
      </c>
      <c r="K62" s="7">
        <f>Table1[[#This Row],[Anzahl]]*Table1[[#This Row],[Preis]]</f>
        <v>0</v>
      </c>
    </row>
    <row r="63" spans="1:11" ht="30">
      <c r="A63" s="17"/>
      <c r="B63" s="6" t="s">
        <v>77</v>
      </c>
      <c r="C63" s="6" t="s">
        <v>78</v>
      </c>
      <c r="D63" s="7">
        <v>8.5</v>
      </c>
      <c r="E63" s="6" t="s">
        <v>69</v>
      </c>
      <c r="F63" s="8" t="s">
        <v>27</v>
      </c>
      <c r="G63" s="8" t="s">
        <v>9</v>
      </c>
      <c r="H63" s="8" t="s">
        <v>9</v>
      </c>
      <c r="I63" s="8" t="s">
        <v>15</v>
      </c>
      <c r="J63" s="8" t="s">
        <v>61</v>
      </c>
      <c r="K63" s="7">
        <f>Table1[[#This Row],[Anzahl]]*Table1[[#This Row],[Preis]]</f>
        <v>0</v>
      </c>
    </row>
    <row r="64" spans="1:11">
      <c r="A64" s="17"/>
      <c r="B64" s="6" t="s">
        <v>215</v>
      </c>
      <c r="C64" s="6" t="s">
        <v>216</v>
      </c>
      <c r="D64" s="7">
        <v>6</v>
      </c>
      <c r="E64" s="6" t="s">
        <v>217</v>
      </c>
      <c r="F64" s="8" t="s">
        <v>18</v>
      </c>
      <c r="G64" s="8" t="s">
        <v>9</v>
      </c>
      <c r="H64" s="8" t="s">
        <v>9</v>
      </c>
      <c r="I64" s="8" t="s">
        <v>15</v>
      </c>
      <c r="J64" s="8" t="s">
        <v>218</v>
      </c>
      <c r="K64" s="7">
        <f>Table1[[#This Row],[Anzahl]]*Table1[[#This Row],[Preis]]</f>
        <v>0</v>
      </c>
    </row>
    <row r="65" spans="1:11" ht="30">
      <c r="A65" s="17"/>
      <c r="B65" s="6" t="s">
        <v>131</v>
      </c>
      <c r="C65" s="6" t="s">
        <v>132</v>
      </c>
      <c r="D65" s="7">
        <v>6.5</v>
      </c>
      <c r="E65" s="6" t="s">
        <v>133</v>
      </c>
      <c r="F65" s="8" t="s">
        <v>19</v>
      </c>
      <c r="G65" s="8" t="s">
        <v>9</v>
      </c>
      <c r="H65" s="8" t="s">
        <v>9</v>
      </c>
      <c r="I65" s="8" t="s">
        <v>9</v>
      </c>
      <c r="J65" s="8" t="s">
        <v>74</v>
      </c>
      <c r="K65" s="7">
        <f>Table1[[#This Row],[Anzahl]]*Table1[[#This Row],[Preis]]</f>
        <v>0</v>
      </c>
    </row>
    <row r="66" spans="1:11">
      <c r="A66" s="17"/>
      <c r="B66" s="6" t="s">
        <v>207</v>
      </c>
      <c r="C66" s="6" t="s">
        <v>208</v>
      </c>
      <c r="D66" s="7">
        <v>9.5</v>
      </c>
      <c r="E66" s="6"/>
      <c r="F66" s="8"/>
      <c r="G66" s="8"/>
      <c r="H66" s="8" t="s">
        <v>9</v>
      </c>
      <c r="I66" s="8" t="s">
        <v>9</v>
      </c>
      <c r="J66" s="8"/>
      <c r="K66" s="7">
        <f>Table1[[#This Row],[Anzahl]]*Table1[[#This Row],[Preis]]</f>
        <v>0</v>
      </c>
    </row>
    <row r="67" spans="1:11">
      <c r="A67" s="17"/>
      <c r="B67" s="6" t="s">
        <v>283</v>
      </c>
      <c r="C67" s="6" t="s">
        <v>284</v>
      </c>
      <c r="D67" s="7">
        <v>9.5</v>
      </c>
      <c r="E67" s="6" t="s">
        <v>31</v>
      </c>
      <c r="F67" s="8" t="s">
        <v>59</v>
      </c>
      <c r="G67" s="8" t="s">
        <v>9</v>
      </c>
      <c r="H67" s="8" t="s">
        <v>9</v>
      </c>
      <c r="I67" s="8" t="s">
        <v>9</v>
      </c>
      <c r="J67" s="8" t="s">
        <v>63</v>
      </c>
      <c r="K67" s="7">
        <f>Table1[[#This Row],[Anzahl]]*Table1[[#This Row],[Preis]]</f>
        <v>0</v>
      </c>
    </row>
    <row r="68" spans="1:11" ht="45">
      <c r="A68" s="17"/>
      <c r="B68" s="6" t="s">
        <v>149</v>
      </c>
      <c r="C68" s="6" t="s">
        <v>150</v>
      </c>
      <c r="D68" s="7">
        <v>20</v>
      </c>
      <c r="E68" s="6" t="s">
        <v>151</v>
      </c>
      <c r="F68" s="8" t="s">
        <v>34</v>
      </c>
      <c r="G68" s="8" t="s">
        <v>9</v>
      </c>
      <c r="H68" s="8" t="s">
        <v>9</v>
      </c>
      <c r="I68" s="8"/>
      <c r="J68" s="8" t="s">
        <v>152</v>
      </c>
      <c r="K68" s="7">
        <f>Table1[[#This Row],[Anzahl]]*Table1[[#This Row],[Preis]]</f>
        <v>0</v>
      </c>
    </row>
    <row r="69" spans="1:11" ht="30">
      <c r="A69" s="17"/>
      <c r="B69" s="6" t="s">
        <v>279</v>
      </c>
      <c r="C69" s="6" t="s">
        <v>280</v>
      </c>
      <c r="D69" s="7">
        <v>9.5</v>
      </c>
      <c r="E69" s="6" t="s">
        <v>281</v>
      </c>
      <c r="F69" s="8" t="s">
        <v>59</v>
      </c>
      <c r="G69" s="8" t="s">
        <v>9</v>
      </c>
      <c r="H69" s="8" t="s">
        <v>9</v>
      </c>
      <c r="I69" s="8" t="s">
        <v>9</v>
      </c>
      <c r="J69" s="8" t="s">
        <v>282</v>
      </c>
      <c r="K69" s="7">
        <f>Table1[[#This Row],[Anzahl]]*Table1[[#This Row],[Preis]]</f>
        <v>0</v>
      </c>
    </row>
    <row r="70" spans="1:11">
      <c r="A70" s="17"/>
      <c r="B70" s="6" t="s">
        <v>370</v>
      </c>
      <c r="C70" s="6" t="s">
        <v>371</v>
      </c>
      <c r="D70" s="7">
        <v>11</v>
      </c>
      <c r="E70" s="6" t="s">
        <v>372</v>
      </c>
      <c r="F70" s="8" t="s">
        <v>59</v>
      </c>
      <c r="G70" s="8" t="s">
        <v>9</v>
      </c>
      <c r="H70" s="8" t="s">
        <v>9</v>
      </c>
      <c r="I70" s="8"/>
      <c r="J70" s="8" t="s">
        <v>373</v>
      </c>
      <c r="K70" s="7">
        <f>Table1[[#This Row],[Anzahl]]*Table1[[#This Row],[Preis]]</f>
        <v>0</v>
      </c>
    </row>
    <row r="71" spans="1:11">
      <c r="A71" s="17"/>
      <c r="B71" s="6" t="s">
        <v>144</v>
      </c>
      <c r="C71" s="6" t="s">
        <v>145</v>
      </c>
      <c r="D71" s="7">
        <v>8.5</v>
      </c>
      <c r="E71" s="6" t="s">
        <v>146</v>
      </c>
      <c r="F71" s="8"/>
      <c r="G71" s="8" t="s">
        <v>9</v>
      </c>
      <c r="H71" s="8" t="s">
        <v>9</v>
      </c>
      <c r="I71" s="8" t="s">
        <v>15</v>
      </c>
      <c r="J71" s="8"/>
      <c r="K71" s="7">
        <f>Table1[[#This Row],[Anzahl]]*Table1[[#This Row],[Preis]]</f>
        <v>0</v>
      </c>
    </row>
    <row r="72" spans="1:11">
      <c r="A72" s="17"/>
      <c r="B72" s="6" t="s">
        <v>386</v>
      </c>
      <c r="C72" s="6" t="s">
        <v>387</v>
      </c>
      <c r="D72" s="7">
        <v>8</v>
      </c>
      <c r="E72" s="6" t="s">
        <v>93</v>
      </c>
      <c r="F72" s="8" t="s">
        <v>97</v>
      </c>
      <c r="G72" s="8" t="s">
        <v>9</v>
      </c>
      <c r="H72" s="8" t="s">
        <v>9</v>
      </c>
      <c r="I72" s="8"/>
      <c r="J72" s="8" t="s">
        <v>298</v>
      </c>
      <c r="K72" s="7">
        <f>Table1[[#This Row],[Anzahl]]*Table1[[#This Row],[Preis]]</f>
        <v>0</v>
      </c>
    </row>
    <row r="73" spans="1:11">
      <c r="A73" s="17"/>
      <c r="B73" s="6" t="s">
        <v>375</v>
      </c>
      <c r="C73" s="6" t="s">
        <v>376</v>
      </c>
      <c r="D73" s="7">
        <v>8.5</v>
      </c>
      <c r="E73" s="6" t="s">
        <v>252</v>
      </c>
      <c r="F73" s="8" t="s">
        <v>59</v>
      </c>
      <c r="G73" s="8" t="s">
        <v>9</v>
      </c>
      <c r="H73" s="8" t="s">
        <v>9</v>
      </c>
      <c r="I73" s="8"/>
      <c r="J73" s="8" t="s">
        <v>298</v>
      </c>
      <c r="K73" s="7">
        <f>Table1[[#This Row],[Anzahl]]*Table1[[#This Row],[Preis]]</f>
        <v>0</v>
      </c>
    </row>
    <row r="74" spans="1:11">
      <c r="A74" s="17"/>
      <c r="B74" s="6" t="s">
        <v>223</v>
      </c>
      <c r="C74" s="6" t="s">
        <v>224</v>
      </c>
      <c r="D74" s="7">
        <v>8.5</v>
      </c>
      <c r="E74" s="6" t="s">
        <v>225</v>
      </c>
      <c r="F74" s="8" t="s">
        <v>23</v>
      </c>
      <c r="G74" s="8" t="s">
        <v>9</v>
      </c>
      <c r="H74" s="8" t="s">
        <v>9</v>
      </c>
      <c r="I74" s="8" t="s">
        <v>15</v>
      </c>
      <c r="J74" s="8" t="s">
        <v>226</v>
      </c>
      <c r="K74" s="7">
        <f>Table1[[#This Row],[Anzahl]]*Table1[[#This Row],[Preis]]</f>
        <v>0</v>
      </c>
    </row>
    <row r="75" spans="1:11">
      <c r="A75" s="17"/>
      <c r="B75" s="6" t="s">
        <v>56</v>
      </c>
      <c r="C75" s="6" t="s">
        <v>57</v>
      </c>
      <c r="D75" s="7">
        <v>8.5</v>
      </c>
      <c r="E75" s="6" t="s">
        <v>58</v>
      </c>
      <c r="F75" s="8" t="s">
        <v>59</v>
      </c>
      <c r="G75" s="8" t="s">
        <v>9</v>
      </c>
      <c r="H75" s="8" t="s">
        <v>9</v>
      </c>
      <c r="I75" s="8"/>
      <c r="J75" s="8" t="s">
        <v>61</v>
      </c>
      <c r="K75" s="7">
        <f>Table1[[#This Row],[Anzahl]]*Table1[[#This Row],[Preis]]</f>
        <v>0</v>
      </c>
    </row>
    <row r="76" spans="1:11">
      <c r="A76" s="17"/>
      <c r="B76" s="6" t="s">
        <v>64</v>
      </c>
      <c r="C76" s="6" t="s">
        <v>65</v>
      </c>
      <c r="D76" s="7">
        <v>9</v>
      </c>
      <c r="E76" s="6" t="s">
        <v>66</v>
      </c>
      <c r="F76" s="8"/>
      <c r="G76" s="8" t="s">
        <v>9</v>
      </c>
      <c r="H76" s="8" t="s">
        <v>9</v>
      </c>
      <c r="I76" s="8"/>
      <c r="J76" s="8" t="s">
        <v>67</v>
      </c>
      <c r="K76" s="7">
        <f>Table1[[#This Row],[Anzahl]]*Table1[[#This Row],[Preis]]</f>
        <v>0</v>
      </c>
    </row>
    <row r="77" spans="1:11" ht="30">
      <c r="A77" s="17"/>
      <c r="B77" s="6" t="s">
        <v>209</v>
      </c>
      <c r="C77" s="6" t="s">
        <v>210</v>
      </c>
      <c r="D77" s="7">
        <v>13</v>
      </c>
      <c r="E77" s="6" t="s">
        <v>211</v>
      </c>
      <c r="F77" s="8"/>
      <c r="G77" s="8" t="s">
        <v>9</v>
      </c>
      <c r="H77" s="8" t="s">
        <v>9</v>
      </c>
      <c r="I77" s="8" t="s">
        <v>9</v>
      </c>
      <c r="J77" s="8" t="s">
        <v>71</v>
      </c>
      <c r="K77" s="7">
        <f>Table1[[#This Row],[Anzahl]]*Table1[[#This Row],[Preis]]</f>
        <v>0</v>
      </c>
    </row>
    <row r="78" spans="1:11">
      <c r="A78" s="17"/>
      <c r="B78" s="6" t="s">
        <v>455</v>
      </c>
      <c r="C78" s="6" t="s">
        <v>360</v>
      </c>
      <c r="D78" s="7">
        <v>8.5</v>
      </c>
      <c r="E78" s="6" t="s">
        <v>69</v>
      </c>
      <c r="F78" s="8" t="s">
        <v>22</v>
      </c>
      <c r="G78" s="8" t="s">
        <v>9</v>
      </c>
      <c r="H78" s="8" t="s">
        <v>9</v>
      </c>
      <c r="I78" s="8" t="s">
        <v>15</v>
      </c>
      <c r="J78" s="8" t="s">
        <v>101</v>
      </c>
      <c r="K78" s="7">
        <f>Table1[[#This Row],[Anzahl]]*Table1[[#This Row],[Preis]]</f>
        <v>0</v>
      </c>
    </row>
    <row r="79" spans="1:11">
      <c r="A79" s="17"/>
      <c r="B79" s="6" t="s">
        <v>299</v>
      </c>
      <c r="C79" s="6" t="s">
        <v>300</v>
      </c>
      <c r="D79" s="7">
        <v>8.5</v>
      </c>
      <c r="E79" s="6" t="s">
        <v>32</v>
      </c>
      <c r="F79" s="8" t="s">
        <v>301</v>
      </c>
      <c r="G79" s="8"/>
      <c r="H79" s="8" t="s">
        <v>9</v>
      </c>
      <c r="I79" s="8" t="s">
        <v>9</v>
      </c>
      <c r="J79" s="8" t="s">
        <v>101</v>
      </c>
      <c r="K79" s="7">
        <f>Table1[[#This Row],[Anzahl]]*Table1[[#This Row],[Preis]]</f>
        <v>0</v>
      </c>
    </row>
    <row r="80" spans="1:11">
      <c r="A80" s="17"/>
      <c r="B80" s="6" t="s">
        <v>288</v>
      </c>
      <c r="C80" s="6" t="s">
        <v>185</v>
      </c>
      <c r="D80" s="7">
        <v>13</v>
      </c>
      <c r="E80" s="6" t="s">
        <v>48</v>
      </c>
      <c r="F80" s="8" t="s">
        <v>97</v>
      </c>
      <c r="G80" s="8" t="s">
        <v>9</v>
      </c>
      <c r="H80" s="8" t="s">
        <v>9</v>
      </c>
      <c r="I80" s="8"/>
      <c r="J80" s="8" t="s">
        <v>72</v>
      </c>
      <c r="K80" s="7">
        <f>Table1[[#This Row],[Anzahl]]*Table1[[#This Row],[Preis]]</f>
        <v>0</v>
      </c>
    </row>
    <row r="81" spans="1:11">
      <c r="A81" s="17"/>
      <c r="B81" s="6" t="s">
        <v>184</v>
      </c>
      <c r="C81" s="6" t="s">
        <v>185</v>
      </c>
      <c r="D81" s="7">
        <v>17</v>
      </c>
      <c r="E81" s="6" t="s">
        <v>48</v>
      </c>
      <c r="F81" s="8" t="s">
        <v>97</v>
      </c>
      <c r="G81" s="8" t="s">
        <v>9</v>
      </c>
      <c r="H81" s="8" t="s">
        <v>9</v>
      </c>
      <c r="I81" s="8" t="s">
        <v>15</v>
      </c>
      <c r="J81" s="8" t="s">
        <v>72</v>
      </c>
      <c r="K81" s="7">
        <f>Table1[[#This Row],[Anzahl]]*Table1[[#This Row],[Preis]]</f>
        <v>0</v>
      </c>
    </row>
    <row r="82" spans="1:11" ht="30">
      <c r="A82" s="17"/>
      <c r="B82" s="6" t="s">
        <v>458</v>
      </c>
      <c r="C82" s="6" t="s">
        <v>134</v>
      </c>
      <c r="D82" s="7">
        <v>6.5</v>
      </c>
      <c r="E82" s="6" t="s">
        <v>17</v>
      </c>
      <c r="F82" s="8" t="s">
        <v>23</v>
      </c>
      <c r="G82" s="8" t="s">
        <v>9</v>
      </c>
      <c r="H82" s="8" t="s">
        <v>9</v>
      </c>
      <c r="I82" s="8" t="s">
        <v>15</v>
      </c>
      <c r="J82" s="8" t="s">
        <v>40</v>
      </c>
      <c r="K82" s="7">
        <f>Table1[[#This Row],[Anzahl]]*Table1[[#This Row],[Preis]]</f>
        <v>0</v>
      </c>
    </row>
    <row r="83" spans="1:11" ht="14.25" customHeight="1">
      <c r="A83" s="17"/>
      <c r="B83" s="6" t="s">
        <v>394</v>
      </c>
      <c r="C83" s="6" t="s">
        <v>395</v>
      </c>
      <c r="D83" s="7">
        <v>9.5</v>
      </c>
      <c r="E83" s="6" t="s">
        <v>396</v>
      </c>
      <c r="F83" s="8" t="s">
        <v>24</v>
      </c>
      <c r="G83" s="8" t="s">
        <v>9</v>
      </c>
      <c r="H83" s="8" t="s">
        <v>9</v>
      </c>
      <c r="I83" s="8"/>
      <c r="J83" s="8" t="s">
        <v>105</v>
      </c>
      <c r="K83" s="7">
        <f>Table1[[#This Row],[Anzahl]]*Table1[[#This Row],[Preis]]</f>
        <v>0</v>
      </c>
    </row>
    <row r="84" spans="1:11">
      <c r="A84" s="17"/>
      <c r="B84" s="6" t="s">
        <v>456</v>
      </c>
      <c r="C84" s="6" t="s">
        <v>240</v>
      </c>
      <c r="D84" s="7">
        <v>6</v>
      </c>
      <c r="E84" s="6" t="s">
        <v>241</v>
      </c>
      <c r="F84" s="8"/>
      <c r="G84" s="8" t="s">
        <v>9</v>
      </c>
      <c r="H84" s="8" t="s">
        <v>9</v>
      </c>
      <c r="I84" s="8"/>
      <c r="J84" s="8"/>
      <c r="K84" s="7">
        <f>Table1[[#This Row],[Anzahl]]*Table1[[#This Row],[Preis]]</f>
        <v>0</v>
      </c>
    </row>
    <row r="85" spans="1:11">
      <c r="A85" s="17"/>
      <c r="B85" s="6" t="s">
        <v>457</v>
      </c>
      <c r="C85" s="6" t="s">
        <v>418</v>
      </c>
      <c r="D85" s="7">
        <v>8</v>
      </c>
      <c r="E85" s="6" t="s">
        <v>32</v>
      </c>
      <c r="F85" s="8" t="s">
        <v>301</v>
      </c>
      <c r="G85" s="8" t="s">
        <v>9</v>
      </c>
      <c r="H85" s="8" t="s">
        <v>9</v>
      </c>
      <c r="I85" s="8"/>
      <c r="J85" s="8" t="s">
        <v>173</v>
      </c>
      <c r="K85" s="7">
        <f>Table1[[#This Row],[Anzahl]]*Table1[[#This Row],[Preis]]</f>
        <v>0</v>
      </c>
    </row>
    <row r="86" spans="1:11" ht="30">
      <c r="A86" s="17"/>
      <c r="B86" s="6" t="s">
        <v>114</v>
      </c>
      <c r="C86" s="6" t="s">
        <v>115</v>
      </c>
      <c r="D86" s="7">
        <v>9</v>
      </c>
      <c r="E86" s="6" t="s">
        <v>116</v>
      </c>
      <c r="F86" s="8" t="s">
        <v>59</v>
      </c>
      <c r="G86" s="8"/>
      <c r="H86" s="8" t="s">
        <v>9</v>
      </c>
      <c r="I86" s="8" t="s">
        <v>9</v>
      </c>
      <c r="J86" s="8" t="s">
        <v>50</v>
      </c>
      <c r="K86" s="7">
        <f>Table1[[#This Row],[Anzahl]]*Table1[[#This Row],[Preis]]</f>
        <v>0</v>
      </c>
    </row>
    <row r="87" spans="1:11">
      <c r="A87" s="17"/>
      <c r="B87" s="6" t="s">
        <v>400</v>
      </c>
      <c r="C87" s="6" t="s">
        <v>401</v>
      </c>
      <c r="D87" s="7">
        <v>5.5</v>
      </c>
      <c r="E87" s="6" t="s">
        <v>402</v>
      </c>
      <c r="F87" s="8" t="s">
        <v>301</v>
      </c>
      <c r="G87" s="8"/>
      <c r="H87" s="8" t="s">
        <v>9</v>
      </c>
      <c r="I87" s="8"/>
      <c r="J87" s="8" t="s">
        <v>60</v>
      </c>
      <c r="K87" s="7">
        <f>Table1[[#This Row],[Anzahl]]*Table1[[#This Row],[Preis]]</f>
        <v>0</v>
      </c>
    </row>
    <row r="88" spans="1:11">
      <c r="A88" s="17"/>
      <c r="B88" s="6" t="s">
        <v>459</v>
      </c>
      <c r="C88" s="6" t="s">
        <v>147</v>
      </c>
      <c r="D88" s="7">
        <v>16</v>
      </c>
      <c r="E88" s="6" t="s">
        <v>148</v>
      </c>
      <c r="F88" s="8" t="s">
        <v>97</v>
      </c>
      <c r="G88" s="8" t="s">
        <v>9</v>
      </c>
      <c r="H88" s="8" t="s">
        <v>9</v>
      </c>
      <c r="I88" s="8" t="s">
        <v>15</v>
      </c>
      <c r="J88" s="8" t="s">
        <v>105</v>
      </c>
      <c r="K88" s="7">
        <f>Table1[[#This Row],[Anzahl]]*Table1[[#This Row],[Preis]]</f>
        <v>0</v>
      </c>
    </row>
    <row r="89" spans="1:11">
      <c r="A89" s="17"/>
      <c r="B89" s="6" t="s">
        <v>460</v>
      </c>
      <c r="C89" s="6" t="s">
        <v>147</v>
      </c>
      <c r="D89" s="7">
        <v>9</v>
      </c>
      <c r="E89" s="6" t="s">
        <v>148</v>
      </c>
      <c r="F89" s="8" t="s">
        <v>97</v>
      </c>
      <c r="G89" s="8" t="s">
        <v>9</v>
      </c>
      <c r="H89" s="8" t="s">
        <v>9</v>
      </c>
      <c r="I89" s="8" t="s">
        <v>15</v>
      </c>
      <c r="J89" s="8" t="s">
        <v>105</v>
      </c>
      <c r="K89" s="7">
        <f>Table1[[#This Row],[Anzahl]]*Table1[[#This Row],[Preis]]</f>
        <v>0</v>
      </c>
    </row>
    <row r="90" spans="1:11" ht="30">
      <c r="A90" s="17"/>
      <c r="B90" s="6" t="s">
        <v>320</v>
      </c>
      <c r="C90" s="6" t="s">
        <v>321</v>
      </c>
      <c r="D90" s="7">
        <v>15.5</v>
      </c>
      <c r="E90" s="6" t="s">
        <v>322</v>
      </c>
      <c r="F90" s="8" t="s">
        <v>59</v>
      </c>
      <c r="G90" s="8" t="s">
        <v>9</v>
      </c>
      <c r="H90" s="8" t="s">
        <v>9</v>
      </c>
      <c r="I90" s="8" t="s">
        <v>9</v>
      </c>
      <c r="J90" s="8" t="s">
        <v>105</v>
      </c>
      <c r="K90" s="7">
        <f>Table1[[#This Row],[Anzahl]]*Table1[[#This Row],[Preis]]</f>
        <v>0</v>
      </c>
    </row>
    <row r="91" spans="1:11" ht="30">
      <c r="A91" s="17"/>
      <c r="B91" s="6" t="s">
        <v>415</v>
      </c>
      <c r="C91" s="6" t="s">
        <v>416</v>
      </c>
      <c r="D91" s="7">
        <v>8.5</v>
      </c>
      <c r="E91" s="6" t="s">
        <v>417</v>
      </c>
      <c r="F91" s="8" t="s">
        <v>75</v>
      </c>
      <c r="G91" s="8"/>
      <c r="H91" s="8" t="s">
        <v>9</v>
      </c>
      <c r="I91" s="8" t="s">
        <v>9</v>
      </c>
      <c r="J91" s="8" t="s">
        <v>101</v>
      </c>
      <c r="K91" s="7">
        <f>Table1[[#This Row],[Anzahl]]*Table1[[#This Row],[Preis]]</f>
        <v>0</v>
      </c>
    </row>
    <row r="92" spans="1:11">
      <c r="A92" s="17"/>
      <c r="B92" s="6" t="s">
        <v>177</v>
      </c>
      <c r="C92" s="6" t="s">
        <v>178</v>
      </c>
      <c r="D92" s="7">
        <v>8.5</v>
      </c>
      <c r="E92" s="6" t="s">
        <v>17</v>
      </c>
      <c r="F92" s="8" t="s">
        <v>136</v>
      </c>
      <c r="G92" s="8"/>
      <c r="H92" s="8" t="s">
        <v>9</v>
      </c>
      <c r="I92" s="8"/>
      <c r="J92" s="8" t="s">
        <v>179</v>
      </c>
      <c r="K92" s="7">
        <f>Table1[[#This Row],[Anzahl]]*Table1[[#This Row],[Preis]]</f>
        <v>0</v>
      </c>
    </row>
    <row r="93" spans="1:11">
      <c r="A93" s="17"/>
      <c r="B93" s="6" t="s">
        <v>306</v>
      </c>
      <c r="C93" s="6" t="s">
        <v>178</v>
      </c>
      <c r="D93" s="7">
        <v>17</v>
      </c>
      <c r="E93" s="6" t="s">
        <v>21</v>
      </c>
      <c r="F93" s="8" t="s">
        <v>136</v>
      </c>
      <c r="G93" s="8"/>
      <c r="H93" s="8" t="s">
        <v>9</v>
      </c>
      <c r="I93" s="8"/>
      <c r="J93" s="8" t="s">
        <v>179</v>
      </c>
      <c r="K93" s="7">
        <f>Table1[[#This Row],[Anzahl]]*Table1[[#This Row],[Preis]]</f>
        <v>0</v>
      </c>
    </row>
    <row r="94" spans="1:11" ht="30">
      <c r="A94" s="17"/>
      <c r="B94" s="6" t="s">
        <v>302</v>
      </c>
      <c r="C94" s="6" t="s">
        <v>303</v>
      </c>
      <c r="D94" s="7">
        <v>8.5</v>
      </c>
      <c r="E94" s="6" t="s">
        <v>32</v>
      </c>
      <c r="F94" s="8" t="s">
        <v>27</v>
      </c>
      <c r="G94" s="8" t="s">
        <v>9</v>
      </c>
      <c r="H94" s="8" t="s">
        <v>9</v>
      </c>
      <c r="I94" s="8" t="s">
        <v>15</v>
      </c>
      <c r="J94" s="8" t="s">
        <v>61</v>
      </c>
      <c r="K94" s="7">
        <f>Table1[[#This Row],[Anzahl]]*Table1[[#This Row],[Preis]]</f>
        <v>0</v>
      </c>
    </row>
    <row r="95" spans="1:11">
      <c r="A95" s="17"/>
      <c r="B95" s="6" t="s">
        <v>461</v>
      </c>
      <c r="C95" s="6"/>
      <c r="D95" s="7">
        <v>6</v>
      </c>
      <c r="E95" s="6"/>
      <c r="F95" s="8"/>
      <c r="G95" s="8"/>
      <c r="H95" s="8" t="s">
        <v>9</v>
      </c>
      <c r="I95" s="8"/>
      <c r="J95" s="8"/>
      <c r="K95" s="7">
        <f>Table1[[#This Row],[Anzahl]]*Table1[[#This Row],[Preis]]</f>
        <v>0</v>
      </c>
    </row>
    <row r="96" spans="1:11">
      <c r="A96" s="17"/>
      <c r="B96" s="6" t="s">
        <v>292</v>
      </c>
      <c r="C96" s="6" t="s">
        <v>293</v>
      </c>
      <c r="D96" s="7">
        <v>8.5</v>
      </c>
      <c r="E96" s="6" t="s">
        <v>294</v>
      </c>
      <c r="F96" s="8" t="s">
        <v>97</v>
      </c>
      <c r="G96" s="8" t="s">
        <v>9</v>
      </c>
      <c r="H96" s="8" t="s">
        <v>9</v>
      </c>
      <c r="I96" s="8" t="s">
        <v>15</v>
      </c>
      <c r="J96" s="8" t="s">
        <v>295</v>
      </c>
      <c r="K96" s="7">
        <f>Table1[[#This Row],[Anzahl]]*Table1[[#This Row],[Preis]]</f>
        <v>0</v>
      </c>
    </row>
    <row r="97" spans="1:11">
      <c r="A97" s="17"/>
      <c r="B97" s="6" t="s">
        <v>289</v>
      </c>
      <c r="C97" s="6" t="s">
        <v>290</v>
      </c>
      <c r="D97" s="7">
        <v>8</v>
      </c>
      <c r="E97" s="6" t="s">
        <v>291</v>
      </c>
      <c r="F97" s="8" t="s">
        <v>97</v>
      </c>
      <c r="G97" s="8" t="s">
        <v>9</v>
      </c>
      <c r="H97" s="8" t="s">
        <v>9</v>
      </c>
      <c r="I97" s="8" t="s">
        <v>15</v>
      </c>
      <c r="J97" s="8" t="s">
        <v>124</v>
      </c>
      <c r="K97" s="7">
        <f>Table1[[#This Row],[Anzahl]]*Table1[[#This Row],[Preis]]</f>
        <v>0</v>
      </c>
    </row>
    <row r="98" spans="1:11" ht="30">
      <c r="A98" s="17"/>
      <c r="B98" s="6" t="s">
        <v>285</v>
      </c>
      <c r="C98" s="6" t="s">
        <v>286</v>
      </c>
      <c r="D98" s="7">
        <v>6.5</v>
      </c>
      <c r="E98" s="6" t="s">
        <v>287</v>
      </c>
      <c r="F98" s="8" t="s">
        <v>136</v>
      </c>
      <c r="G98" s="8" t="s">
        <v>9</v>
      </c>
      <c r="H98" s="8" t="s">
        <v>9</v>
      </c>
      <c r="I98" s="8"/>
      <c r="J98" s="8" t="s">
        <v>61</v>
      </c>
      <c r="K98" s="7">
        <f>Table1[[#This Row],[Anzahl]]*Table1[[#This Row],[Preis]]</f>
        <v>0</v>
      </c>
    </row>
    <row r="99" spans="1:11">
      <c r="A99" s="17"/>
      <c r="B99" s="6" t="s">
        <v>423</v>
      </c>
      <c r="C99" s="6" t="s">
        <v>424</v>
      </c>
      <c r="D99" s="7">
        <v>7.5</v>
      </c>
      <c r="E99" s="6" t="s">
        <v>425</v>
      </c>
      <c r="F99" s="8" t="s">
        <v>54</v>
      </c>
      <c r="G99" s="8" t="s">
        <v>9</v>
      </c>
      <c r="H99" s="8" t="s">
        <v>9</v>
      </c>
      <c r="I99" s="8" t="s">
        <v>15</v>
      </c>
      <c r="J99" s="8" t="s">
        <v>74</v>
      </c>
      <c r="K99" s="7">
        <f>Table1[[#This Row],[Anzahl]]*Table1[[#This Row],[Preis]]</f>
        <v>0</v>
      </c>
    </row>
    <row r="100" spans="1:11">
      <c r="A100" s="17"/>
      <c r="B100" s="6" t="s">
        <v>462</v>
      </c>
      <c r="C100" s="6" t="s">
        <v>341</v>
      </c>
      <c r="D100" s="7">
        <v>13</v>
      </c>
      <c r="E100" s="6" t="s">
        <v>39</v>
      </c>
      <c r="F100" s="8" t="s">
        <v>29</v>
      </c>
      <c r="G100" s="8" t="s">
        <v>9</v>
      </c>
      <c r="H100" s="8" t="s">
        <v>9</v>
      </c>
      <c r="I100" s="8"/>
      <c r="J100" s="8" t="s">
        <v>25</v>
      </c>
      <c r="K100" s="7">
        <f>Table1[[#This Row],[Anzahl]]*Table1[[#This Row],[Preis]]</f>
        <v>0</v>
      </c>
    </row>
    <row r="101" spans="1:11">
      <c r="A101" s="17"/>
      <c r="B101" s="6" t="s">
        <v>403</v>
      </c>
      <c r="C101" s="6" t="s">
        <v>404</v>
      </c>
      <c r="D101" s="7">
        <v>12</v>
      </c>
      <c r="E101" s="6" t="s">
        <v>405</v>
      </c>
      <c r="F101" s="8" t="s">
        <v>59</v>
      </c>
      <c r="G101" s="8" t="s">
        <v>9</v>
      </c>
      <c r="H101" s="8" t="s">
        <v>9</v>
      </c>
      <c r="I101" s="8"/>
      <c r="J101" s="8" t="s">
        <v>25</v>
      </c>
      <c r="K101" s="7">
        <f>Table1[[#This Row],[Anzahl]]*Table1[[#This Row],[Preis]]</f>
        <v>0</v>
      </c>
    </row>
    <row r="102" spans="1:11" ht="30">
      <c r="A102" s="17"/>
      <c r="B102" s="6" t="s">
        <v>307</v>
      </c>
      <c r="C102" s="6" t="s">
        <v>308</v>
      </c>
      <c r="D102" s="7">
        <v>8.5</v>
      </c>
      <c r="E102" s="6" t="s">
        <v>250</v>
      </c>
      <c r="F102" s="8" t="s">
        <v>22</v>
      </c>
      <c r="G102" s="8" t="s">
        <v>9</v>
      </c>
      <c r="H102" s="8" t="s">
        <v>9</v>
      </c>
      <c r="I102" s="8"/>
      <c r="J102" s="8" t="s">
        <v>88</v>
      </c>
      <c r="K102" s="7">
        <f>Table1[[#This Row],[Anzahl]]*Table1[[#This Row],[Preis]]</f>
        <v>0</v>
      </c>
    </row>
    <row r="103" spans="1:11">
      <c r="A103" s="17"/>
      <c r="B103" s="6" t="s">
        <v>377</v>
      </c>
      <c r="C103" s="6" t="s">
        <v>378</v>
      </c>
      <c r="D103" s="7">
        <v>7.5</v>
      </c>
      <c r="E103" s="6"/>
      <c r="F103" s="8" t="s">
        <v>353</v>
      </c>
      <c r="G103" s="8" t="s">
        <v>9</v>
      </c>
      <c r="H103" s="8" t="s">
        <v>9</v>
      </c>
      <c r="I103" s="8"/>
      <c r="J103" s="8" t="s">
        <v>297</v>
      </c>
      <c r="K103" s="7">
        <f>Table1[[#This Row],[Anzahl]]*Table1[[#This Row],[Preis]]</f>
        <v>0</v>
      </c>
    </row>
    <row r="104" spans="1:11">
      <c r="A104" s="17"/>
      <c r="B104" s="6" t="s">
        <v>196</v>
      </c>
      <c r="C104" s="6" t="s">
        <v>197</v>
      </c>
      <c r="D104" s="7">
        <v>6</v>
      </c>
      <c r="E104" s="6" t="s">
        <v>36</v>
      </c>
      <c r="F104" s="8" t="s">
        <v>24</v>
      </c>
      <c r="G104" s="8" t="s">
        <v>9</v>
      </c>
      <c r="H104" s="8" t="s">
        <v>9</v>
      </c>
      <c r="I104" s="8" t="s">
        <v>15</v>
      </c>
      <c r="J104" s="8" t="s">
        <v>198</v>
      </c>
      <c r="K104" s="7">
        <f>Table1[[#This Row],[Anzahl]]*Table1[[#This Row],[Preis]]</f>
        <v>0</v>
      </c>
    </row>
    <row r="105" spans="1:11">
      <c r="A105" s="17"/>
      <c r="B105" s="6" t="s">
        <v>196</v>
      </c>
      <c r="C105" s="6" t="s">
        <v>330</v>
      </c>
      <c r="D105" s="7">
        <v>6</v>
      </c>
      <c r="E105" s="6" t="s">
        <v>36</v>
      </c>
      <c r="F105" s="8" t="s">
        <v>24</v>
      </c>
      <c r="G105" s="8" t="s">
        <v>9</v>
      </c>
      <c r="H105" s="8" t="s">
        <v>9</v>
      </c>
      <c r="I105" s="8" t="s">
        <v>15</v>
      </c>
      <c r="J105" s="8" t="s">
        <v>198</v>
      </c>
      <c r="K105" s="7">
        <f>Table1[[#This Row],[Anzahl]]*Table1[[#This Row],[Preis]]</f>
        <v>0</v>
      </c>
    </row>
    <row r="106" spans="1:11">
      <c r="A106" s="17"/>
      <c r="B106" s="6" t="s">
        <v>357</v>
      </c>
      <c r="C106" s="6" t="s">
        <v>358</v>
      </c>
      <c r="D106" s="7">
        <v>8.5</v>
      </c>
      <c r="E106" s="6" t="s">
        <v>359</v>
      </c>
      <c r="F106" s="8" t="s">
        <v>19</v>
      </c>
      <c r="G106" s="8" t="s">
        <v>9</v>
      </c>
      <c r="H106" s="8" t="s">
        <v>9</v>
      </c>
      <c r="I106" s="8" t="s">
        <v>9</v>
      </c>
      <c r="J106" s="8" t="s">
        <v>158</v>
      </c>
      <c r="K106" s="7">
        <f>Table1[[#This Row],[Anzahl]]*Table1[[#This Row],[Preis]]</f>
        <v>0</v>
      </c>
    </row>
    <row r="107" spans="1:11">
      <c r="A107" s="17"/>
      <c r="B107" s="6" t="s">
        <v>351</v>
      </c>
      <c r="C107" s="6" t="s">
        <v>352</v>
      </c>
      <c r="D107" s="7">
        <v>8.5</v>
      </c>
      <c r="E107" s="6" t="s">
        <v>17</v>
      </c>
      <c r="F107" s="8" t="s">
        <v>353</v>
      </c>
      <c r="G107" s="8" t="s">
        <v>9</v>
      </c>
      <c r="H107" s="8" t="s">
        <v>9</v>
      </c>
      <c r="I107" s="8"/>
      <c r="J107" s="8" t="s">
        <v>50</v>
      </c>
      <c r="K107" s="7">
        <f>Table1[[#This Row],[Anzahl]]*Table1[[#This Row],[Preis]]</f>
        <v>0</v>
      </c>
    </row>
    <row r="108" spans="1:11" ht="45">
      <c r="A108" s="17"/>
      <c r="B108" s="6" t="s">
        <v>397</v>
      </c>
      <c r="C108" s="6" t="s">
        <v>398</v>
      </c>
      <c r="D108" s="7">
        <v>5.5</v>
      </c>
      <c r="E108" s="6" t="s">
        <v>399</v>
      </c>
      <c r="F108" s="8" t="s">
        <v>136</v>
      </c>
      <c r="G108" s="8" t="s">
        <v>9</v>
      </c>
      <c r="H108" s="8" t="s">
        <v>9</v>
      </c>
      <c r="I108" s="8"/>
      <c r="J108" s="8" t="s">
        <v>61</v>
      </c>
      <c r="K108" s="7">
        <f>Table1[[#This Row],[Anzahl]]*Table1[[#This Row],[Preis]]</f>
        <v>0</v>
      </c>
    </row>
    <row r="109" spans="1:11">
      <c r="A109" s="17"/>
      <c r="B109" s="6" t="s">
        <v>463</v>
      </c>
      <c r="C109" s="6" t="s">
        <v>304</v>
      </c>
      <c r="D109" s="7">
        <v>8.5</v>
      </c>
      <c r="E109" s="6" t="s">
        <v>305</v>
      </c>
      <c r="F109" s="8" t="s">
        <v>59</v>
      </c>
      <c r="G109" s="8" t="s">
        <v>9</v>
      </c>
      <c r="H109" s="8" t="s">
        <v>9</v>
      </c>
      <c r="I109" s="8" t="s">
        <v>9</v>
      </c>
      <c r="J109" s="8" t="s">
        <v>45</v>
      </c>
      <c r="K109" s="7">
        <f>Table1[[#This Row],[Anzahl]]*Table1[[#This Row],[Preis]]</f>
        <v>0</v>
      </c>
    </row>
    <row r="110" spans="1:11">
      <c r="A110" s="17"/>
      <c r="B110" s="6" t="s">
        <v>169</v>
      </c>
      <c r="C110" s="6" t="s">
        <v>170</v>
      </c>
      <c r="D110" s="7">
        <v>8.5</v>
      </c>
      <c r="E110" s="6" t="s">
        <v>96</v>
      </c>
      <c r="F110" s="8" t="s">
        <v>97</v>
      </c>
      <c r="G110" s="8" t="s">
        <v>9</v>
      </c>
      <c r="H110" s="8" t="s">
        <v>9</v>
      </c>
      <c r="I110" s="8"/>
      <c r="J110" s="8" t="s">
        <v>135</v>
      </c>
      <c r="K110" s="7">
        <f>Table1[[#This Row],[Anzahl]]*Table1[[#This Row],[Preis]]</f>
        <v>0</v>
      </c>
    </row>
    <row r="111" spans="1:11">
      <c r="A111" s="17"/>
      <c r="B111" s="6" t="s">
        <v>94</v>
      </c>
      <c r="C111" s="6" t="s">
        <v>95</v>
      </c>
      <c r="D111" s="7">
        <v>8.5</v>
      </c>
      <c r="E111" s="6" t="s">
        <v>96</v>
      </c>
      <c r="F111" s="8" t="s">
        <v>97</v>
      </c>
      <c r="G111" s="8" t="s">
        <v>9</v>
      </c>
      <c r="H111" s="8" t="s">
        <v>9</v>
      </c>
      <c r="I111" s="8"/>
      <c r="J111" s="8" t="s">
        <v>74</v>
      </c>
      <c r="K111" s="7">
        <f>Table1[[#This Row],[Anzahl]]*Table1[[#This Row],[Preis]]</f>
        <v>0</v>
      </c>
    </row>
    <row r="112" spans="1:11" ht="30">
      <c r="A112" s="17"/>
      <c r="B112" s="6" t="s">
        <v>464</v>
      </c>
      <c r="C112" s="6" t="s">
        <v>235</v>
      </c>
      <c r="D112" s="7">
        <v>8.5</v>
      </c>
      <c r="E112" s="6" t="s">
        <v>236</v>
      </c>
      <c r="F112" s="8" t="s">
        <v>24</v>
      </c>
      <c r="G112" s="8" t="s">
        <v>9</v>
      </c>
      <c r="H112" s="8" t="s">
        <v>9</v>
      </c>
      <c r="I112" s="8" t="s">
        <v>15</v>
      </c>
      <c r="J112" s="8" t="s">
        <v>173</v>
      </c>
      <c r="K112" s="7">
        <f>Table1[[#This Row],[Anzahl]]*Table1[[#This Row],[Preis]]</f>
        <v>0</v>
      </c>
    </row>
    <row r="113" spans="1:11" ht="30">
      <c r="A113" s="17"/>
      <c r="B113" s="6" t="s">
        <v>464</v>
      </c>
      <c r="C113" s="6" t="s">
        <v>237</v>
      </c>
      <c r="D113" s="7">
        <v>8.5</v>
      </c>
      <c r="E113" s="6" t="s">
        <v>236</v>
      </c>
      <c r="F113" s="8" t="s">
        <v>24</v>
      </c>
      <c r="G113" s="8" t="s">
        <v>9</v>
      </c>
      <c r="H113" s="8" t="s">
        <v>9</v>
      </c>
      <c r="I113" s="8" t="s">
        <v>15</v>
      </c>
      <c r="J113" s="8" t="s">
        <v>173</v>
      </c>
      <c r="K113" s="7">
        <f>Table1[[#This Row],[Anzahl]]*Table1[[#This Row],[Preis]]</f>
        <v>0</v>
      </c>
    </row>
    <row r="114" spans="1:11">
      <c r="A114" s="17"/>
      <c r="B114" s="6" t="s">
        <v>464</v>
      </c>
      <c r="C114" s="6" t="s">
        <v>310</v>
      </c>
      <c r="D114" s="7">
        <v>8.5</v>
      </c>
      <c r="E114" s="6" t="s">
        <v>311</v>
      </c>
      <c r="F114" s="8" t="s">
        <v>24</v>
      </c>
      <c r="G114" s="8" t="s">
        <v>9</v>
      </c>
      <c r="H114" s="8" t="s">
        <v>9</v>
      </c>
      <c r="I114" s="8" t="s">
        <v>15</v>
      </c>
      <c r="J114" s="8" t="s">
        <v>173</v>
      </c>
      <c r="K114" s="7">
        <f>Table1[[#This Row],[Anzahl]]*Table1[[#This Row],[Preis]]</f>
        <v>0</v>
      </c>
    </row>
    <row r="115" spans="1:11" ht="30">
      <c r="A115" s="17"/>
      <c r="B115" s="6" t="s">
        <v>465</v>
      </c>
      <c r="C115" s="6" t="s">
        <v>326</v>
      </c>
      <c r="D115" s="7">
        <v>9.5</v>
      </c>
      <c r="E115" s="6" t="s">
        <v>17</v>
      </c>
      <c r="F115" s="8" t="s">
        <v>24</v>
      </c>
      <c r="G115" s="8" t="s">
        <v>9</v>
      </c>
      <c r="H115" s="8" t="s">
        <v>9</v>
      </c>
      <c r="I115" s="8"/>
      <c r="J115" s="8" t="s">
        <v>68</v>
      </c>
      <c r="K115" s="7">
        <f>Table1[[#This Row],[Anzahl]]*Table1[[#This Row],[Preis]]</f>
        <v>0</v>
      </c>
    </row>
    <row r="116" spans="1:11" ht="30">
      <c r="A116" s="17"/>
      <c r="B116" s="6" t="s">
        <v>466</v>
      </c>
      <c r="C116" s="6"/>
      <c r="D116" s="7">
        <v>8.5</v>
      </c>
      <c r="E116" s="6"/>
      <c r="F116" s="8"/>
      <c r="G116" s="8"/>
      <c r="H116" s="8"/>
      <c r="I116" s="8"/>
      <c r="J116" s="8"/>
      <c r="K116" s="7">
        <f>Table1[[#This Row],[Anzahl]]*Table1[[#This Row],[Preis]]</f>
        <v>0</v>
      </c>
    </row>
    <row r="117" spans="1:11" ht="30">
      <c r="A117" s="17"/>
      <c r="B117" s="6" t="s">
        <v>467</v>
      </c>
      <c r="C117" s="6"/>
      <c r="D117" s="7">
        <v>8.5</v>
      </c>
      <c r="E117" s="6"/>
      <c r="F117" s="8"/>
      <c r="G117" s="8"/>
      <c r="H117" s="8"/>
      <c r="I117" s="8"/>
      <c r="J117" s="8"/>
      <c r="K117" s="7">
        <f>Table1[[#This Row],[Anzahl]]*Table1[[#This Row],[Preis]]</f>
        <v>0</v>
      </c>
    </row>
    <row r="118" spans="1:11" ht="30">
      <c r="A118" s="17"/>
      <c r="B118" s="6" t="s">
        <v>109</v>
      </c>
      <c r="C118" s="6" t="s">
        <v>110</v>
      </c>
      <c r="D118" s="7">
        <v>8.5</v>
      </c>
      <c r="E118" s="6" t="s">
        <v>111</v>
      </c>
      <c r="F118" s="8" t="s">
        <v>27</v>
      </c>
      <c r="G118" s="8" t="s">
        <v>9</v>
      </c>
      <c r="H118" s="8" t="s">
        <v>9</v>
      </c>
      <c r="I118" s="8" t="s">
        <v>9</v>
      </c>
      <c r="J118" s="8" t="s">
        <v>55</v>
      </c>
      <c r="K118" s="7">
        <f>Table1[[#This Row],[Anzahl]]*Table1[[#This Row],[Preis]]</f>
        <v>0</v>
      </c>
    </row>
    <row r="119" spans="1:11" ht="30">
      <c r="A119" s="17"/>
      <c r="B119" s="6" t="s">
        <v>109</v>
      </c>
      <c r="C119" s="6" t="s">
        <v>335</v>
      </c>
      <c r="D119" s="7">
        <v>8.5</v>
      </c>
      <c r="E119" s="6" t="s">
        <v>111</v>
      </c>
      <c r="F119" s="8" t="s">
        <v>27</v>
      </c>
      <c r="G119" s="8" t="s">
        <v>9</v>
      </c>
      <c r="H119" s="8" t="s">
        <v>9</v>
      </c>
      <c r="I119" s="8" t="s">
        <v>9</v>
      </c>
      <c r="J119" s="8" t="s">
        <v>55</v>
      </c>
      <c r="K119" s="7">
        <f>Table1[[#This Row],[Anzahl]]*Table1[[#This Row],[Preis]]</f>
        <v>0</v>
      </c>
    </row>
    <row r="120" spans="1:11">
      <c r="A120" s="17"/>
      <c r="B120" s="6" t="s">
        <v>190</v>
      </c>
      <c r="C120" s="6" t="s">
        <v>191</v>
      </c>
      <c r="D120" s="7">
        <v>9.5</v>
      </c>
      <c r="E120" s="6" t="s">
        <v>192</v>
      </c>
      <c r="F120" s="8" t="s">
        <v>59</v>
      </c>
      <c r="G120" s="8" t="s">
        <v>9</v>
      </c>
      <c r="H120" s="8" t="s">
        <v>9</v>
      </c>
      <c r="I120" s="8" t="s">
        <v>9</v>
      </c>
      <c r="J120" s="8" t="s">
        <v>63</v>
      </c>
      <c r="K120" s="7">
        <f>Table1[[#This Row],[Anzahl]]*Table1[[#This Row],[Preis]]</f>
        <v>0</v>
      </c>
    </row>
    <row r="121" spans="1:11">
      <c r="A121" s="17"/>
      <c r="B121" s="6" t="s">
        <v>190</v>
      </c>
      <c r="C121" s="6" t="s">
        <v>191</v>
      </c>
      <c r="D121" s="7">
        <v>9.5</v>
      </c>
      <c r="E121" s="6" t="s">
        <v>192</v>
      </c>
      <c r="F121" s="8" t="s">
        <v>59</v>
      </c>
      <c r="G121" s="8" t="s">
        <v>9</v>
      </c>
      <c r="H121" s="8" t="s">
        <v>9</v>
      </c>
      <c r="I121" s="8" t="s">
        <v>9</v>
      </c>
      <c r="J121" s="8" t="s">
        <v>63</v>
      </c>
      <c r="K121" s="7">
        <f>Table1[[#This Row],[Anzahl]]*Table1[[#This Row],[Preis]]</f>
        <v>0</v>
      </c>
    </row>
    <row r="122" spans="1:11">
      <c r="A122" s="17"/>
      <c r="B122" s="6" t="s">
        <v>468</v>
      </c>
      <c r="C122" s="6" t="s">
        <v>117</v>
      </c>
      <c r="D122" s="7">
        <v>19</v>
      </c>
      <c r="E122" s="6" t="s">
        <v>32</v>
      </c>
      <c r="F122" s="8" t="s">
        <v>13</v>
      </c>
      <c r="G122" s="8" t="s">
        <v>9</v>
      </c>
      <c r="H122" s="8" t="s">
        <v>9</v>
      </c>
      <c r="I122" s="8"/>
      <c r="J122" s="8" t="s">
        <v>118</v>
      </c>
      <c r="K122" s="7">
        <f>Table1[[#This Row],[Anzahl]]*Table1[[#This Row],[Preis]]</f>
        <v>0</v>
      </c>
    </row>
    <row r="123" spans="1:11">
      <c r="A123" s="17"/>
      <c r="B123" s="6" t="s">
        <v>85</v>
      </c>
      <c r="C123" s="6" t="s">
        <v>86</v>
      </c>
      <c r="D123" s="7">
        <v>8.5</v>
      </c>
      <c r="E123" s="6" t="s">
        <v>87</v>
      </c>
      <c r="F123" s="8" t="s">
        <v>24</v>
      </c>
      <c r="G123" s="8" t="s">
        <v>9</v>
      </c>
      <c r="H123" s="8" t="s">
        <v>9</v>
      </c>
      <c r="I123" s="8"/>
      <c r="J123" s="8" t="s">
        <v>88</v>
      </c>
      <c r="K123" s="7">
        <f>Table1[[#This Row],[Anzahl]]*Table1[[#This Row],[Preis]]</f>
        <v>0</v>
      </c>
    </row>
    <row r="124" spans="1:11" ht="30">
      <c r="A124" s="17"/>
      <c r="B124" s="6" t="s">
        <v>469</v>
      </c>
      <c r="C124" s="6" t="s">
        <v>163</v>
      </c>
      <c r="D124" s="7">
        <v>5</v>
      </c>
      <c r="E124" s="6" t="s">
        <v>16</v>
      </c>
      <c r="F124" s="8" t="s">
        <v>13</v>
      </c>
      <c r="G124" s="8" t="s">
        <v>9</v>
      </c>
      <c r="H124" s="8" t="s">
        <v>9</v>
      </c>
      <c r="I124" s="8"/>
      <c r="J124" s="8" t="s">
        <v>164</v>
      </c>
      <c r="K124" s="7">
        <f>Table1[[#This Row],[Anzahl]]*Table1[[#This Row],[Preis]]</f>
        <v>0</v>
      </c>
    </row>
    <row r="125" spans="1:11" ht="30">
      <c r="A125" s="17"/>
      <c r="B125" s="6" t="s">
        <v>244</v>
      </c>
      <c r="C125" s="6" t="s">
        <v>245</v>
      </c>
      <c r="D125" s="7">
        <v>8.5</v>
      </c>
      <c r="E125" s="6" t="s">
        <v>246</v>
      </c>
      <c r="F125" s="8" t="s">
        <v>27</v>
      </c>
      <c r="G125" s="8" t="s">
        <v>9</v>
      </c>
      <c r="H125" s="8" t="s">
        <v>9</v>
      </c>
      <c r="I125" s="8"/>
      <c r="J125" s="8" t="s">
        <v>25</v>
      </c>
      <c r="K125" s="7">
        <f>Table1[[#This Row],[Anzahl]]*Table1[[#This Row],[Preis]]</f>
        <v>0</v>
      </c>
    </row>
    <row r="126" spans="1:11" ht="30">
      <c r="A126" s="17"/>
      <c r="B126" s="6" t="s">
        <v>244</v>
      </c>
      <c r="C126" s="6" t="s">
        <v>309</v>
      </c>
      <c r="D126" s="7">
        <v>8.5</v>
      </c>
      <c r="E126" s="6" t="s">
        <v>246</v>
      </c>
      <c r="F126" s="8" t="s">
        <v>27</v>
      </c>
      <c r="G126" s="8" t="s">
        <v>9</v>
      </c>
      <c r="H126" s="8" t="s">
        <v>9</v>
      </c>
      <c r="I126" s="8"/>
      <c r="J126" s="8" t="s">
        <v>25</v>
      </c>
      <c r="K126" s="7">
        <f>Table1[[#This Row],[Anzahl]]*Table1[[#This Row],[Preis]]</f>
        <v>0</v>
      </c>
    </row>
    <row r="127" spans="1:11">
      <c r="A127" s="17"/>
      <c r="B127" s="6" t="s">
        <v>199</v>
      </c>
      <c r="C127" s="6" t="s">
        <v>200</v>
      </c>
      <c r="D127" s="7">
        <v>19</v>
      </c>
      <c r="E127" s="6" t="s">
        <v>21</v>
      </c>
      <c r="F127" s="8" t="s">
        <v>24</v>
      </c>
      <c r="G127" s="8" t="s">
        <v>9</v>
      </c>
      <c r="H127" s="8" t="s">
        <v>9</v>
      </c>
      <c r="I127" s="8" t="s">
        <v>15</v>
      </c>
      <c r="J127" s="8" t="s">
        <v>44</v>
      </c>
      <c r="K127" s="7">
        <f>Table1[[#This Row],[Anzahl]]*Table1[[#This Row],[Preis]]</f>
        <v>0</v>
      </c>
    </row>
    <row r="128" spans="1:11">
      <c r="A128" s="17"/>
      <c r="B128" s="6" t="s">
        <v>451</v>
      </c>
      <c r="C128" s="6" t="s">
        <v>200</v>
      </c>
      <c r="D128" s="7">
        <v>8.5</v>
      </c>
      <c r="E128" s="6" t="s">
        <v>21</v>
      </c>
      <c r="F128" s="8" t="s">
        <v>24</v>
      </c>
      <c r="G128" s="8" t="s">
        <v>9</v>
      </c>
      <c r="H128" s="8" t="s">
        <v>9</v>
      </c>
      <c r="I128" s="8" t="s">
        <v>15</v>
      </c>
      <c r="J128" s="8" t="s">
        <v>44</v>
      </c>
      <c r="K128" s="7">
        <f>Table1[[#This Row],[Anzahl]]*Table1[[#This Row],[Preis]]</f>
        <v>0</v>
      </c>
    </row>
    <row r="129" spans="1:11">
      <c r="A129" s="17"/>
      <c r="B129" s="6" t="s">
        <v>450</v>
      </c>
      <c r="C129" s="6" t="s">
        <v>200</v>
      </c>
      <c r="D129" s="7">
        <v>13</v>
      </c>
      <c r="E129" s="6" t="s">
        <v>21</v>
      </c>
      <c r="F129" s="8" t="s">
        <v>24</v>
      </c>
      <c r="G129" s="8" t="s">
        <v>9</v>
      </c>
      <c r="H129" s="8" t="s">
        <v>9</v>
      </c>
      <c r="I129" s="8" t="s">
        <v>15</v>
      </c>
      <c r="J129" s="8" t="s">
        <v>44</v>
      </c>
      <c r="K129" s="7">
        <f>Table1[[#This Row],[Anzahl]]*Table1[[#This Row],[Preis]]</f>
        <v>0</v>
      </c>
    </row>
    <row r="130" spans="1:11">
      <c r="A130" s="17"/>
      <c r="B130" s="6" t="s">
        <v>272</v>
      </c>
      <c r="C130" s="6" t="s">
        <v>273</v>
      </c>
      <c r="D130" s="7">
        <v>6</v>
      </c>
      <c r="E130" s="6" t="s">
        <v>274</v>
      </c>
      <c r="F130" s="8" t="s">
        <v>70</v>
      </c>
      <c r="G130" s="8" t="s">
        <v>9</v>
      </c>
      <c r="H130" s="8" t="s">
        <v>9</v>
      </c>
      <c r="I130" s="8"/>
      <c r="J130" s="8" t="s">
        <v>127</v>
      </c>
      <c r="K130" s="7">
        <f>Table1[[#This Row],[Anzahl]]*Table1[[#This Row],[Preis]]</f>
        <v>0</v>
      </c>
    </row>
    <row r="131" spans="1:11" ht="30">
      <c r="A131" s="17"/>
      <c r="B131" s="6" t="s">
        <v>338</v>
      </c>
      <c r="C131" s="6" t="s">
        <v>339</v>
      </c>
      <c r="D131" s="7">
        <v>8</v>
      </c>
      <c r="E131" s="6" t="s">
        <v>21</v>
      </c>
      <c r="F131" s="8" t="s">
        <v>29</v>
      </c>
      <c r="G131" s="8"/>
      <c r="H131" s="8" t="s">
        <v>9</v>
      </c>
      <c r="I131" s="8" t="s">
        <v>9</v>
      </c>
      <c r="J131" s="8" t="s">
        <v>340</v>
      </c>
      <c r="K131" s="7">
        <f>Table1[[#This Row],[Anzahl]]*Table1[[#This Row],[Preis]]</f>
        <v>0</v>
      </c>
    </row>
    <row r="132" spans="1:11">
      <c r="A132" s="17"/>
      <c r="B132" s="6" t="s">
        <v>256</v>
      </c>
      <c r="C132" s="6" t="s">
        <v>257</v>
      </c>
      <c r="D132" s="7">
        <v>6</v>
      </c>
      <c r="E132" s="6" t="s">
        <v>21</v>
      </c>
      <c r="F132" s="8" t="s">
        <v>73</v>
      </c>
      <c r="G132" s="8" t="s">
        <v>9</v>
      </c>
      <c r="H132" s="8" t="s">
        <v>9</v>
      </c>
      <c r="I132" s="8" t="s">
        <v>15</v>
      </c>
      <c r="J132" s="8" t="s">
        <v>258</v>
      </c>
      <c r="K132" s="7">
        <f>Table1[[#This Row],[Anzahl]]*Table1[[#This Row],[Preis]]</f>
        <v>0</v>
      </c>
    </row>
    <row r="133" spans="1:11">
      <c r="A133" s="17"/>
      <c r="B133" s="6" t="s">
        <v>470</v>
      </c>
      <c r="C133" s="6" t="s">
        <v>374</v>
      </c>
      <c r="D133" s="7">
        <v>19</v>
      </c>
      <c r="E133" s="6" t="s">
        <v>21</v>
      </c>
      <c r="F133" s="8" t="s">
        <v>356</v>
      </c>
      <c r="G133" s="8" t="s">
        <v>9</v>
      </c>
      <c r="H133" s="8" t="s">
        <v>9</v>
      </c>
      <c r="I133" s="8" t="s">
        <v>15</v>
      </c>
      <c r="J133" s="8" t="s">
        <v>71</v>
      </c>
      <c r="K133" s="7">
        <f>Table1[[#This Row],[Anzahl]]*Table1[[#This Row],[Preis]]</f>
        <v>0</v>
      </c>
    </row>
    <row r="134" spans="1:11">
      <c r="A134" s="17"/>
      <c r="B134" s="6" t="s">
        <v>263</v>
      </c>
      <c r="C134" s="6" t="s">
        <v>264</v>
      </c>
      <c r="D134" s="7">
        <v>8.5</v>
      </c>
      <c r="E134" s="6" t="s">
        <v>265</v>
      </c>
      <c r="F134" s="8" t="s">
        <v>24</v>
      </c>
      <c r="G134" s="8" t="s">
        <v>9</v>
      </c>
      <c r="H134" s="8" t="s">
        <v>9</v>
      </c>
      <c r="I134" s="8"/>
      <c r="J134" s="8" t="s">
        <v>68</v>
      </c>
      <c r="K134" s="7">
        <f>Table1[[#This Row],[Anzahl]]*Table1[[#This Row],[Preis]]</f>
        <v>0</v>
      </c>
    </row>
    <row r="135" spans="1:11">
      <c r="A135" s="17"/>
      <c r="B135" s="6" t="s">
        <v>269</v>
      </c>
      <c r="C135" s="6" t="s">
        <v>270</v>
      </c>
      <c r="D135" s="7">
        <v>8</v>
      </c>
      <c r="E135" s="6" t="s">
        <v>271</v>
      </c>
      <c r="F135" s="8" t="s">
        <v>70</v>
      </c>
      <c r="G135" s="8" t="s">
        <v>9</v>
      </c>
      <c r="H135" s="8" t="s">
        <v>9</v>
      </c>
      <c r="I135" s="8"/>
      <c r="J135" s="8" t="s">
        <v>127</v>
      </c>
      <c r="K135" s="7">
        <f>Table1[[#This Row],[Anzahl]]*Table1[[#This Row],[Preis]]</f>
        <v>0</v>
      </c>
    </row>
    <row r="136" spans="1:11">
      <c r="A136" s="17"/>
      <c r="B136" s="6" t="s">
        <v>471</v>
      </c>
      <c r="C136" s="6" t="s">
        <v>106</v>
      </c>
      <c r="D136" s="7">
        <v>16</v>
      </c>
      <c r="E136" s="6" t="s">
        <v>107</v>
      </c>
      <c r="F136" s="8" t="s">
        <v>24</v>
      </c>
      <c r="G136" s="8" t="s">
        <v>9</v>
      </c>
      <c r="H136" s="8" t="s">
        <v>9</v>
      </c>
      <c r="I136" s="8" t="s">
        <v>9</v>
      </c>
      <c r="J136" s="8" t="s">
        <v>108</v>
      </c>
      <c r="K136" s="7">
        <f>Table1[[#This Row],[Anzahl]]*Table1[[#This Row],[Preis]]</f>
        <v>0</v>
      </c>
    </row>
    <row r="137" spans="1:11">
      <c r="A137" s="17"/>
      <c r="B137" s="6" t="s">
        <v>180</v>
      </c>
      <c r="C137" s="6" t="s">
        <v>181</v>
      </c>
      <c r="D137" s="7">
        <v>8.5</v>
      </c>
      <c r="E137" s="6"/>
      <c r="F137" s="8"/>
      <c r="G137" s="8"/>
      <c r="H137" s="8" t="s">
        <v>9</v>
      </c>
      <c r="I137" s="8" t="s">
        <v>9</v>
      </c>
      <c r="J137" s="8"/>
      <c r="K137" s="7">
        <f>Table1[[#This Row],[Anzahl]]*Table1[[#This Row],[Preis]]</f>
        <v>0</v>
      </c>
    </row>
    <row r="138" spans="1:11">
      <c r="A138" s="17"/>
      <c r="B138" s="6" t="s">
        <v>41</v>
      </c>
      <c r="C138" s="6" t="s">
        <v>42</v>
      </c>
      <c r="D138" s="7">
        <v>8</v>
      </c>
      <c r="E138" s="6" t="s">
        <v>16</v>
      </c>
      <c r="F138" s="8" t="s">
        <v>43</v>
      </c>
      <c r="G138" s="8" t="s">
        <v>9</v>
      </c>
      <c r="H138" s="8" t="s">
        <v>9</v>
      </c>
      <c r="I138" s="8"/>
      <c r="J138" s="8" t="s">
        <v>44</v>
      </c>
      <c r="K138" s="7">
        <f>Table1[[#This Row],[Anzahl]]*Table1[[#This Row],[Preis]]</f>
        <v>0</v>
      </c>
    </row>
    <row r="139" spans="1:11" ht="30">
      <c r="A139" s="17"/>
      <c r="B139" s="6" t="s">
        <v>391</v>
      </c>
      <c r="C139" s="6" t="s">
        <v>392</v>
      </c>
      <c r="D139" s="7">
        <v>8</v>
      </c>
      <c r="E139" s="6" t="s">
        <v>393</v>
      </c>
      <c r="F139" s="8" t="s">
        <v>167</v>
      </c>
      <c r="G139" s="8"/>
      <c r="H139" s="8" t="s">
        <v>9</v>
      </c>
      <c r="I139" s="8" t="s">
        <v>9</v>
      </c>
      <c r="J139" s="8" t="s">
        <v>20</v>
      </c>
      <c r="K139" s="7">
        <f>Table1[[#This Row],[Anzahl]]*Table1[[#This Row],[Preis]]</f>
        <v>0</v>
      </c>
    </row>
    <row r="140" spans="1:11">
      <c r="A140" s="17"/>
      <c r="B140" s="6" t="s">
        <v>161</v>
      </c>
      <c r="C140" s="6" t="s">
        <v>162</v>
      </c>
      <c r="D140" s="7">
        <v>8</v>
      </c>
      <c r="E140" s="6"/>
      <c r="F140" s="8"/>
      <c r="G140" s="8" t="s">
        <v>9</v>
      </c>
      <c r="H140" s="8" t="s">
        <v>9</v>
      </c>
      <c r="I140" s="8" t="s">
        <v>9</v>
      </c>
      <c r="J140" s="8" t="s">
        <v>158</v>
      </c>
      <c r="K140" s="7">
        <f>Table1[[#This Row],[Anzahl]]*Table1[[#This Row],[Preis]]</f>
        <v>0</v>
      </c>
    </row>
    <row r="141" spans="1:11">
      <c r="A141" s="17"/>
      <c r="B141" s="6" t="s">
        <v>266</v>
      </c>
      <c r="C141" s="6" t="s">
        <v>267</v>
      </c>
      <c r="D141" s="7">
        <v>8.5</v>
      </c>
      <c r="E141" s="6" t="s">
        <v>87</v>
      </c>
      <c r="F141" s="8" t="s">
        <v>24</v>
      </c>
      <c r="G141" s="8" t="s">
        <v>9</v>
      </c>
      <c r="H141" s="8" t="s">
        <v>9</v>
      </c>
      <c r="I141" s="8"/>
      <c r="J141" s="8" t="s">
        <v>268</v>
      </c>
      <c r="K141" s="7">
        <f>Table1[[#This Row],[Anzahl]]*Table1[[#This Row],[Preis]]</f>
        <v>0</v>
      </c>
    </row>
    <row r="142" spans="1:11" ht="30">
      <c r="A142" s="17"/>
      <c r="B142" s="6" t="s">
        <v>331</v>
      </c>
      <c r="C142" s="6" t="s">
        <v>332</v>
      </c>
      <c r="D142" s="7">
        <v>8.5</v>
      </c>
      <c r="E142" s="6" t="s">
        <v>333</v>
      </c>
      <c r="F142" s="8" t="s">
        <v>19</v>
      </c>
      <c r="G142" s="8" t="s">
        <v>9</v>
      </c>
      <c r="H142" s="8" t="s">
        <v>9</v>
      </c>
      <c r="I142" s="8"/>
      <c r="J142" s="8" t="s">
        <v>334</v>
      </c>
      <c r="K142" s="7">
        <f>Table1[[#This Row],[Anzahl]]*Table1[[#This Row],[Preis]]</f>
        <v>0</v>
      </c>
    </row>
    <row r="143" spans="1:11">
      <c r="A143" s="17"/>
      <c r="B143" s="6" t="s">
        <v>472</v>
      </c>
      <c r="C143" s="6" t="s">
        <v>315</v>
      </c>
      <c r="D143" s="7">
        <v>13.5</v>
      </c>
      <c r="E143" s="6" t="s">
        <v>84</v>
      </c>
      <c r="F143" s="8" t="s">
        <v>43</v>
      </c>
      <c r="G143" s="8" t="s">
        <v>9</v>
      </c>
      <c r="H143" s="8" t="s">
        <v>9</v>
      </c>
      <c r="I143" s="8"/>
      <c r="J143" s="8" t="s">
        <v>316</v>
      </c>
      <c r="K143" s="7">
        <f>Table1[[#This Row],[Anzahl]]*Table1[[#This Row],[Preis]]</f>
        <v>0</v>
      </c>
    </row>
    <row r="144" spans="1:11" ht="30">
      <c r="A144" s="17"/>
      <c r="B144" s="6" t="s">
        <v>119</v>
      </c>
      <c r="C144" s="6" t="s">
        <v>120</v>
      </c>
      <c r="D144" s="7">
        <v>7.5</v>
      </c>
      <c r="E144" s="6" t="s">
        <v>62</v>
      </c>
      <c r="F144" s="8" t="s">
        <v>70</v>
      </c>
      <c r="G144" s="8" t="s">
        <v>9</v>
      </c>
      <c r="H144" s="8" t="s">
        <v>9</v>
      </c>
      <c r="I144" s="8" t="s">
        <v>15</v>
      </c>
      <c r="J144" s="8" t="s">
        <v>74</v>
      </c>
      <c r="K144" s="7">
        <f>Table1[[#This Row],[Anzahl]]*Table1[[#This Row],[Preis]]</f>
        <v>0</v>
      </c>
    </row>
    <row r="145" spans="1:11">
      <c r="A145" s="17"/>
      <c r="B145" s="6" t="s">
        <v>343</v>
      </c>
      <c r="C145" s="6" t="s">
        <v>344</v>
      </c>
      <c r="D145" s="7">
        <v>6.5</v>
      </c>
      <c r="E145" s="6" t="s">
        <v>69</v>
      </c>
      <c r="F145" s="8" t="s">
        <v>18</v>
      </c>
      <c r="G145" s="8" t="s">
        <v>9</v>
      </c>
      <c r="H145" s="8" t="s">
        <v>9</v>
      </c>
      <c r="I145" s="8" t="s">
        <v>9</v>
      </c>
      <c r="J145" s="8" t="s">
        <v>25</v>
      </c>
      <c r="K145" s="7">
        <f>Table1[[#This Row],[Anzahl]]*Table1[[#This Row],[Preis]]</f>
        <v>0</v>
      </c>
    </row>
    <row r="146" spans="1:11">
      <c r="A146" s="17"/>
      <c r="B146" s="6" t="s">
        <v>473</v>
      </c>
      <c r="C146" s="6" t="s">
        <v>83</v>
      </c>
      <c r="D146" s="7">
        <v>7</v>
      </c>
      <c r="E146" s="6" t="s">
        <v>84</v>
      </c>
      <c r="F146" s="8" t="s">
        <v>13</v>
      </c>
      <c r="G146" s="8" t="s">
        <v>9</v>
      </c>
      <c r="H146" s="8" t="s">
        <v>9</v>
      </c>
      <c r="I146" s="8"/>
      <c r="J146" s="8" t="s">
        <v>342</v>
      </c>
      <c r="K146" s="7">
        <f>Table1[[#This Row],[Anzahl]]*Table1[[#This Row],[Preis]]</f>
        <v>0</v>
      </c>
    </row>
    <row r="147" spans="1:11">
      <c r="A147" s="17"/>
      <c r="B147" s="6" t="s">
        <v>474</v>
      </c>
      <c r="C147" s="6" t="s">
        <v>205</v>
      </c>
      <c r="D147" s="7">
        <v>6</v>
      </c>
      <c r="E147" s="6" t="s">
        <v>17</v>
      </c>
      <c r="F147" s="8" t="s">
        <v>27</v>
      </c>
      <c r="G147" s="8" t="s">
        <v>15</v>
      </c>
      <c r="H147" s="8" t="s">
        <v>9</v>
      </c>
      <c r="I147" s="8" t="s">
        <v>9</v>
      </c>
      <c r="J147" s="8" t="s">
        <v>206</v>
      </c>
      <c r="K147" s="7">
        <f>Table1[[#This Row],[Anzahl]]*Table1[[#This Row],[Preis]]</f>
        <v>0</v>
      </c>
    </row>
    <row r="148" spans="1:11">
      <c r="A148" s="17"/>
      <c r="B148" s="6" t="s">
        <v>327</v>
      </c>
      <c r="C148" s="6" t="s">
        <v>328</v>
      </c>
      <c r="D148" s="7">
        <v>8.5</v>
      </c>
      <c r="E148" s="6" t="s">
        <v>329</v>
      </c>
      <c r="F148" s="8" t="s">
        <v>24</v>
      </c>
      <c r="G148" s="8" t="s">
        <v>9</v>
      </c>
      <c r="H148" s="8" t="s">
        <v>9</v>
      </c>
      <c r="I148" s="8" t="s">
        <v>15</v>
      </c>
      <c r="J148" s="8" t="s">
        <v>101</v>
      </c>
      <c r="K148" s="7">
        <f>Table1[[#This Row],[Anzahl]]*Table1[[#This Row],[Preis]]</f>
        <v>0</v>
      </c>
    </row>
    <row r="149" spans="1:11">
      <c r="A149" s="17"/>
      <c r="B149" s="6" t="s">
        <v>379</v>
      </c>
      <c r="C149" s="6" t="s">
        <v>380</v>
      </c>
      <c r="D149" s="7">
        <v>6</v>
      </c>
      <c r="E149" s="6" t="s">
        <v>107</v>
      </c>
      <c r="F149" s="8" t="s">
        <v>19</v>
      </c>
      <c r="G149" s="8" t="s">
        <v>9</v>
      </c>
      <c r="H149" s="8" t="s">
        <v>9</v>
      </c>
      <c r="I149" s="8" t="s">
        <v>15</v>
      </c>
      <c r="J149" s="8" t="s">
        <v>61</v>
      </c>
      <c r="K149" s="7">
        <f>Table1[[#This Row],[Anzahl]]*Table1[[#This Row],[Preis]]</f>
        <v>0</v>
      </c>
    </row>
    <row r="150" spans="1:11" ht="30">
      <c r="A150" s="17"/>
      <c r="B150" s="6" t="s">
        <v>383</v>
      </c>
      <c r="C150" s="6" t="s">
        <v>384</v>
      </c>
      <c r="D150" s="7">
        <v>6.5</v>
      </c>
      <c r="E150" s="6" t="s">
        <v>385</v>
      </c>
      <c r="F150" s="8" t="s">
        <v>19</v>
      </c>
      <c r="G150" s="8" t="s">
        <v>9</v>
      </c>
      <c r="H150" s="8" t="s">
        <v>9</v>
      </c>
      <c r="I150" s="8"/>
      <c r="J150" s="8" t="s">
        <v>61</v>
      </c>
      <c r="K150" s="7">
        <f>Table1[[#This Row],[Anzahl]]*Table1[[#This Row],[Preis]]</f>
        <v>0</v>
      </c>
    </row>
    <row r="151" spans="1:11">
      <c r="A151" s="17"/>
      <c r="B151" s="6" t="s">
        <v>381</v>
      </c>
      <c r="C151" s="6" t="s">
        <v>382</v>
      </c>
      <c r="D151" s="7">
        <v>6</v>
      </c>
      <c r="E151" s="6" t="s">
        <v>17</v>
      </c>
      <c r="F151" s="8" t="s">
        <v>19</v>
      </c>
      <c r="G151" s="8" t="s">
        <v>9</v>
      </c>
      <c r="H151" s="8" t="s">
        <v>9</v>
      </c>
      <c r="I151" s="8"/>
      <c r="J151" s="8" t="s">
        <v>61</v>
      </c>
      <c r="K151" s="7">
        <f>Table1[[#This Row],[Anzahl]]*Table1[[#This Row],[Preis]]</f>
        <v>0</v>
      </c>
    </row>
    <row r="152" spans="1:11">
      <c r="A152" s="17"/>
      <c r="B152" s="6" t="s">
        <v>427</v>
      </c>
      <c r="C152" s="6" t="s">
        <v>428</v>
      </c>
      <c r="D152" s="7">
        <v>6.5</v>
      </c>
      <c r="E152" s="6" t="s">
        <v>296</v>
      </c>
      <c r="F152" s="8" t="s">
        <v>167</v>
      </c>
      <c r="G152" s="8"/>
      <c r="H152" s="8" t="s">
        <v>9</v>
      </c>
      <c r="I152" s="8" t="s">
        <v>9</v>
      </c>
      <c r="J152" s="8" t="s">
        <v>426</v>
      </c>
      <c r="K152" s="7">
        <f>Table1[[#This Row],[Anzahl]]*Table1[[#This Row],[Preis]]</f>
        <v>0</v>
      </c>
    </row>
    <row r="153" spans="1:11" ht="30">
      <c r="A153" s="17"/>
      <c r="B153" s="6" t="s">
        <v>201</v>
      </c>
      <c r="C153" s="6" t="s">
        <v>202</v>
      </c>
      <c r="D153" s="7">
        <v>6.5</v>
      </c>
      <c r="E153" s="6" t="s">
        <v>203</v>
      </c>
      <c r="F153" s="8" t="s">
        <v>19</v>
      </c>
      <c r="G153" s="8" t="s">
        <v>9</v>
      </c>
      <c r="H153" s="8" t="s">
        <v>9</v>
      </c>
      <c r="I153" s="8" t="s">
        <v>9</v>
      </c>
      <c r="J153" s="8" t="s">
        <v>74</v>
      </c>
      <c r="K153" s="7">
        <f>Table1[[#This Row],[Anzahl]]*Table1[[#This Row],[Preis]]</f>
        <v>0</v>
      </c>
    </row>
    <row r="154" spans="1:11">
      <c r="A154" s="17"/>
      <c r="B154" s="6" t="s">
        <v>413</v>
      </c>
      <c r="C154" s="6" t="s">
        <v>414</v>
      </c>
      <c r="D154" s="7">
        <v>8.5</v>
      </c>
      <c r="E154" s="6" t="s">
        <v>17</v>
      </c>
      <c r="F154" s="8" t="s">
        <v>59</v>
      </c>
      <c r="G154" s="8" t="s">
        <v>9</v>
      </c>
      <c r="H154" s="8" t="s">
        <v>9</v>
      </c>
      <c r="I154" s="8"/>
      <c r="J154" s="8" t="s">
        <v>101</v>
      </c>
      <c r="K154" s="7">
        <f>Table1[[#This Row],[Anzahl]]*Table1[[#This Row],[Preis]]</f>
        <v>0</v>
      </c>
    </row>
    <row r="155" spans="1:11" ht="30">
      <c r="A155" s="17"/>
      <c r="B155" s="6" t="s">
        <v>137</v>
      </c>
      <c r="C155" s="6" t="s">
        <v>138</v>
      </c>
      <c r="D155" s="7">
        <v>9</v>
      </c>
      <c r="E155" s="6" t="s">
        <v>139</v>
      </c>
      <c r="F155" s="8" t="s">
        <v>27</v>
      </c>
      <c r="G155" s="8" t="s">
        <v>9</v>
      </c>
      <c r="H155" s="8" t="s">
        <v>9</v>
      </c>
      <c r="I155" s="8"/>
      <c r="J155" s="8" t="s">
        <v>25</v>
      </c>
      <c r="K155" s="7">
        <f>Table1[[#This Row],[Anzahl]]*Table1[[#This Row],[Preis]]</f>
        <v>0</v>
      </c>
    </row>
    <row r="156" spans="1:11">
      <c r="A156" s="17"/>
      <c r="B156" s="6" t="s">
        <v>436</v>
      </c>
      <c r="C156" s="6" t="s">
        <v>251</v>
      </c>
      <c r="D156" s="7">
        <v>6.5</v>
      </c>
      <c r="E156" s="6" t="s">
        <v>252</v>
      </c>
      <c r="F156" s="8" t="s">
        <v>253</v>
      </c>
      <c r="G156" s="8" t="s">
        <v>9</v>
      </c>
      <c r="H156" s="8" t="s">
        <v>9</v>
      </c>
      <c r="I156" s="8"/>
      <c r="J156" s="8" t="s">
        <v>60</v>
      </c>
      <c r="K156" s="7">
        <f>Table1[[#This Row],[Anzahl]]*Table1[[#This Row],[Preis]]</f>
        <v>0</v>
      </c>
    </row>
    <row r="157" spans="1:11">
      <c r="A157" s="17"/>
      <c r="B157" s="6" t="s">
        <v>165</v>
      </c>
      <c r="C157" s="6" t="s">
        <v>166</v>
      </c>
      <c r="D157" s="7">
        <v>8.5</v>
      </c>
      <c r="E157" s="6" t="s">
        <v>96</v>
      </c>
      <c r="F157" s="8" t="s">
        <v>167</v>
      </c>
      <c r="G157" s="8" t="s">
        <v>9</v>
      </c>
      <c r="H157" s="8" t="s">
        <v>9</v>
      </c>
      <c r="I157" s="8" t="s">
        <v>9</v>
      </c>
      <c r="J157" s="8" t="s">
        <v>30</v>
      </c>
      <c r="K157" s="7">
        <f>Table1[[#This Row],[Anzahl]]*Table1[[#This Row],[Preis]]</f>
        <v>0</v>
      </c>
    </row>
    <row r="158" spans="1:11">
      <c r="A158" s="17"/>
      <c r="B158" s="6" t="s">
        <v>165</v>
      </c>
      <c r="C158" s="6" t="s">
        <v>168</v>
      </c>
      <c r="D158" s="7">
        <v>8.5</v>
      </c>
      <c r="E158" s="6" t="s">
        <v>17</v>
      </c>
      <c r="F158" s="8" t="s">
        <v>167</v>
      </c>
      <c r="G158" s="8" t="s">
        <v>9</v>
      </c>
      <c r="H158" s="8" t="s">
        <v>9</v>
      </c>
      <c r="I158" s="8" t="s">
        <v>9</v>
      </c>
      <c r="J158" s="8" t="s">
        <v>30</v>
      </c>
      <c r="K158" s="7">
        <f>Table1[[#This Row],[Anzahl]]*Table1[[#This Row],[Preis]]</f>
        <v>0</v>
      </c>
    </row>
    <row r="159" spans="1:11">
      <c r="A159" s="17"/>
      <c r="B159" s="6" t="s">
        <v>409</v>
      </c>
      <c r="C159" s="6" t="s">
        <v>410</v>
      </c>
      <c r="D159" s="7">
        <v>8.5</v>
      </c>
      <c r="E159" s="6" t="s">
        <v>17</v>
      </c>
      <c r="F159" s="8" t="s">
        <v>411</v>
      </c>
      <c r="G159" s="8" t="s">
        <v>9</v>
      </c>
      <c r="H159" s="8" t="s">
        <v>9</v>
      </c>
      <c r="I159" s="8" t="s">
        <v>9</v>
      </c>
      <c r="J159" s="8" t="s">
        <v>412</v>
      </c>
      <c r="K159" s="7">
        <f>Table1[[#This Row],[Anzahl]]*Table1[[#This Row],[Preis]]</f>
        <v>0</v>
      </c>
    </row>
    <row r="160" spans="1:11">
      <c r="A160" s="17"/>
      <c r="B160" s="6" t="s">
        <v>193</v>
      </c>
      <c r="C160" s="6" t="s">
        <v>194</v>
      </c>
      <c r="D160" s="7">
        <v>9.5</v>
      </c>
      <c r="E160" s="6" t="s">
        <v>195</v>
      </c>
      <c r="F160" s="8" t="s">
        <v>59</v>
      </c>
      <c r="G160" s="8" t="s">
        <v>9</v>
      </c>
      <c r="H160" s="8" t="s">
        <v>9</v>
      </c>
      <c r="I160" s="8" t="s">
        <v>9</v>
      </c>
      <c r="J160" s="8" t="s">
        <v>63</v>
      </c>
      <c r="K160" s="7">
        <f>Table1[[#This Row],[Anzahl]]*Table1[[#This Row],[Preis]]</f>
        <v>0</v>
      </c>
    </row>
    <row r="161" spans="1:11">
      <c r="A161" s="17"/>
      <c r="B161" s="6" t="s">
        <v>254</v>
      </c>
      <c r="C161" s="6" t="s">
        <v>255</v>
      </c>
      <c r="D161" s="7">
        <v>6.5</v>
      </c>
      <c r="E161" s="6" t="s">
        <v>17</v>
      </c>
      <c r="F161" s="8" t="s">
        <v>18</v>
      </c>
      <c r="G161" s="8" t="s">
        <v>9</v>
      </c>
      <c r="H161" s="8" t="s">
        <v>9</v>
      </c>
      <c r="I161" s="8"/>
      <c r="J161" s="8" t="s">
        <v>72</v>
      </c>
      <c r="K161" s="7">
        <f>Table1[[#This Row],[Anzahl]]*Table1[[#This Row],[Preis]]</f>
        <v>0</v>
      </c>
    </row>
    <row r="162" spans="1:11">
      <c r="A162" s="17"/>
      <c r="B162" s="6" t="s">
        <v>154</v>
      </c>
      <c r="C162" s="6" t="s">
        <v>155</v>
      </c>
      <c r="D162" s="7">
        <v>8.5</v>
      </c>
      <c r="E162" s="6" t="s">
        <v>21</v>
      </c>
      <c r="F162" s="8" t="s">
        <v>27</v>
      </c>
      <c r="G162" s="8" t="s">
        <v>9</v>
      </c>
      <c r="H162" s="8" t="s">
        <v>9</v>
      </c>
      <c r="I162" s="8"/>
      <c r="J162" s="8" t="s">
        <v>101</v>
      </c>
      <c r="K162" s="7">
        <f>Table1[[#This Row],[Anzahl]]*Table1[[#This Row],[Preis]]</f>
        <v>0</v>
      </c>
    </row>
    <row r="163" spans="1:11" s="19" customFormat="1" ht="30">
      <c r="A163" s="18"/>
      <c r="B163" s="9" t="s">
        <v>440</v>
      </c>
      <c r="C163" s="9"/>
      <c r="D163" s="10"/>
      <c r="E163" s="9"/>
      <c r="F163" s="11"/>
      <c r="G163" s="11"/>
      <c r="H163" s="11"/>
      <c r="I163" s="11"/>
      <c r="J163" s="11"/>
      <c r="K163" s="10">
        <f>SUM(K11:K162)</f>
        <v>0</v>
      </c>
    </row>
  </sheetData>
  <sheetProtection password="E902" sheet="1" objects="1" scenarios="1" sort="0" autoFilter="0"/>
  <mergeCells count="1">
    <mergeCell ref="D1:J9"/>
  </mergeCells>
  <pageMargins left="0.12" right="0.19685039370078741" top="0.34" bottom="0.76" header="0.11811023622047245" footer="0.12"/>
  <pageSetup paperSize="9" orientation="landscape" r:id="rId1"/>
  <headerFooter>
    <oddHeader>Seite &amp;P von &amp;N</oddHeader>
    <oddFooter>&amp;LAlle Pflanzen in CH-Bio Qualität. Zertifizierung: CH-Bio 086           Zahlbar in 30 Tagen netto
Rechnungsadresse: Biogärtnerei Holderriedspflanzenwelt, Grabenmattweg 42 3436 Zollbrück 079 128 71 41
Postkonto 85-199453-5 IBAN CH63 0900 0000 8519 9453 5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Sortimentskatalog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XLSX.js</dc:creator>
  <cp:lastModifiedBy>Holderried</cp:lastModifiedBy>
  <cp:lastPrinted>2021-01-10T16:58:26Z</cp:lastPrinted>
  <dcterms:created xsi:type="dcterms:W3CDTF">2021-01-09T16:07:58Z</dcterms:created>
  <dcterms:modified xsi:type="dcterms:W3CDTF">2021-01-10T17:25:04Z</dcterms:modified>
</cp:coreProperties>
</file>